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0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<sst xmlns="http://schemas.openxmlformats.org/spreadsheetml/2006/main" count="74" uniqueCount="46">
  <si>
    <t>Daftar Nilai SUMBER DAYA AIR TANAH (D1B4C03R)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</si>
  <si>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</si>
  <si>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</si>
  <si>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</si>
  <si>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</si>
  <si>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</si>
  <si>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</si>
  <si>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</si>
  <si>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</si>
  <si>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</si>
  <si>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</si>
  <si>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</si>
  <si>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</si>
  <si>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</si>
  <si>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</si>
  <si>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2021D1B158</t>
  </si>
  <si>
    <t>SISWAHYUNING RAUDHOTUL ILMI</t>
  </si>
  <si>
    <t>D1B4C03R</t>
  </si>
  <si>
    <t>SUMBER DAYA AIR TANAH</t>
  </si>
  <si>
    <t>2021D1B159</t>
  </si>
  <si>
    <t>SONARTI</t>
  </si>
  <si>
    <t>2021D1B161</t>
  </si>
  <si>
    <t>SUMARNI</t>
  </si>
  <si>
    <t>2021D1B162</t>
  </si>
  <si>
    <t>SYAIFUL ALAM</t>
  </si>
  <si>
    <t>2021D1B164</t>
  </si>
  <si>
    <t>TANTI IRWANTI</t>
  </si>
  <si>
    <t>2021D1B168</t>
  </si>
  <si>
    <t>WENI NOPIA RAMADHAN</t>
  </si>
  <si>
    <t>2021D1B170</t>
  </si>
  <si>
    <t>SITI NILZA HUMAEROK</t>
  </si>
  <si>
    <t>2021D1B173</t>
  </si>
  <si>
    <t>SUKMA NURANI SYAHPUTRI</t>
  </si>
  <si>
    <t>2021D1B177</t>
  </si>
  <si>
    <t>SUHENDRI</t>
  </si>
  <si>
    <t>2021D1B179</t>
  </si>
  <si>
    <t>TORIQURRAHMAN</t>
  </si>
  <si>
    <t>2021D1B182</t>
  </si>
  <si>
    <t>ANDIKA PRAKOSO</t>
  </si>
  <si>
    <t>2021D1B184</t>
  </si>
  <si>
    <t>BAYU SETIAWAN</t>
  </si>
  <si>
    <t>2021D1B188</t>
  </si>
  <si>
    <t>MUHAMMAD SAPDI</t>
  </si>
  <si>
    <t>2021D1B189</t>
  </si>
  <si>
    <t>RIZA WIJANARKO</t>
  </si>
  <si>
    <t>ANUGRAH AGUNG RAMADHAN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</si>
</sst>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/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C21" sqref="C21"/>
    </sheetView>
  </sheetViews>
  <sheetFormatPr defaultColWidth="9" defaultRowHeight="14.5"/>
  <cols>
    <col min="1" max="1" width="5" customWidth="1"/>
    <col min="2" max="2" width="16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</v>
      </c>
      <c r="I4" s="4">
        <v>0</v>
      </c>
      <c r="J4" s="4">
        <v>0.2</v>
      </c>
      <c r="K4" s="4">
        <v>0.35</v>
      </c>
      <c r="L4" s="4">
        <v>0.35</v>
      </c>
      <c r="M4" s="7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146204</v>
      </c>
      <c r="E5" s="3" t="s">
        <v>17</v>
      </c>
      <c r="F5" s="3" t="s">
        <v>18</v>
      </c>
      <c r="G5" s="5">
        <v>100</v>
      </c>
      <c r="H5" s="5">
        <v>0</v>
      </c>
      <c r="I5" s="5">
        <v>0</v>
      </c>
      <c r="J5" s="5">
        <v>80</v>
      </c>
      <c r="K5" s="5">
        <v>73</v>
      </c>
      <c r="L5" s="5">
        <v>75</v>
      </c>
      <c r="M5" s="3">
        <f>G5*$G$4+H5*$H$4+I5*$I$4+J5*$J$4+K5*$K$4+L5*$L$4</f>
        <v>77.8</v>
      </c>
      <c r="N5" s="3" t="str">
        <f t="shared" ref="N5:N19" si="0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3">
        <v>2</v>
      </c>
      <c r="B6" s="3" t="s">
        <v>19</v>
      </c>
      <c r="C6" s="3" t="s">
        <v>20</v>
      </c>
      <c r="D6" s="3">
        <v>146755</v>
      </c>
      <c r="E6" s="3" t="s">
        <v>17</v>
      </c>
      <c r="F6" s="3" t="s">
        <v>18</v>
      </c>
      <c r="G6" s="5">
        <v>93</v>
      </c>
      <c r="H6" s="5">
        <v>0</v>
      </c>
      <c r="I6" s="5">
        <v>0</v>
      </c>
      <c r="J6" s="5">
        <v>80</v>
      </c>
      <c r="K6" s="5">
        <v>60</v>
      </c>
      <c r="L6" s="5">
        <v>60</v>
      </c>
      <c r="M6" s="3">
        <f>G6*$G$4+H6*$H$4+I6*$I$4+J6*$J$4+K6*$K$4+L6*$L$4</f>
        <v>67.3</v>
      </c>
      <c r="N6" s="3" t="str">
        <f t="shared" si="0"/>
        <v>B</v>
      </c>
    </row>
    <row r="7" spans="1:14">
      <c r="A7" s="3">
        <v>3</v>
      </c>
      <c r="B7" s="3" t="s">
        <v>21</v>
      </c>
      <c r="C7" s="3" t="s">
        <v>22</v>
      </c>
      <c r="D7" s="3">
        <v>147778</v>
      </c>
      <c r="E7" s="3" t="s">
        <v>17</v>
      </c>
      <c r="F7" s="3" t="s">
        <v>18</v>
      </c>
      <c r="G7" s="5">
        <v>100</v>
      </c>
      <c r="H7" s="5">
        <v>0</v>
      </c>
      <c r="I7" s="5">
        <v>0</v>
      </c>
      <c r="J7" s="5">
        <v>80</v>
      </c>
      <c r="K7" s="5">
        <v>73</v>
      </c>
      <c r="L7" s="5">
        <v>97</v>
      </c>
      <c r="M7" s="3">
        <f>G7*$G$4+H7*$H$4+I7*$I$4+J7*$J$4+K7*$K$4+L7*$L$4</f>
        <v>85.5</v>
      </c>
      <c r="N7" s="3" t="str">
        <f t="shared" si="0"/>
        <v>A</v>
      </c>
    </row>
    <row r="8" spans="1:14">
      <c r="A8" s="3">
        <v>4</v>
      </c>
      <c r="B8" s="3" t="s">
        <v>23</v>
      </c>
      <c r="C8" s="3" t="s">
        <v>24</v>
      </c>
      <c r="D8" s="3">
        <v>146719</v>
      </c>
      <c r="E8" s="3" t="s">
        <v>17</v>
      </c>
      <c r="F8" s="3" t="s">
        <v>18</v>
      </c>
      <c r="G8" s="5">
        <v>79</v>
      </c>
      <c r="H8" s="5">
        <v>0</v>
      </c>
      <c r="I8" s="5">
        <v>0</v>
      </c>
      <c r="J8" s="5">
        <v>80</v>
      </c>
      <c r="K8" s="5">
        <v>40</v>
      </c>
      <c r="L8" s="5">
        <v>73</v>
      </c>
      <c r="M8" s="3">
        <f>G8*$G$4+H8*$H$4+I8*$I$4+J8*$J$4+K8*$K$4+L8*$L$4</f>
        <v>63.45</v>
      </c>
      <c r="N8" s="3" t="str">
        <f t="shared" si="0"/>
        <v>B-</v>
      </c>
    </row>
    <row r="9" spans="1:14">
      <c r="A9" s="3">
        <v>5</v>
      </c>
      <c r="B9" s="3" t="s">
        <v>25</v>
      </c>
      <c r="C9" s="3" t="s">
        <v>26</v>
      </c>
      <c r="D9" s="3">
        <v>148098</v>
      </c>
      <c r="E9" s="3" t="s">
        <v>17</v>
      </c>
      <c r="F9" s="3" t="s">
        <v>18</v>
      </c>
      <c r="G9" s="5">
        <v>100</v>
      </c>
      <c r="H9" s="5">
        <v>0</v>
      </c>
      <c r="I9" s="5">
        <v>0</v>
      </c>
      <c r="J9" s="5">
        <v>80</v>
      </c>
      <c r="K9" s="5">
        <v>70</v>
      </c>
      <c r="L9" s="5">
        <v>98</v>
      </c>
      <c r="M9" s="3">
        <f>G9*$G$4+H9*$H$4+I9*$I$4+J9*$J$4+K9*$K$4+L9*$L$4</f>
        <v>84.8</v>
      </c>
      <c r="N9" s="3" t="str">
        <f t="shared" si="0"/>
        <v>A</v>
      </c>
    </row>
    <row r="10" spans="1:14">
      <c r="A10" s="3">
        <v>6</v>
      </c>
      <c r="B10" s="3" t="s">
        <v>27</v>
      </c>
      <c r="C10" s="3" t="s">
        <v>28</v>
      </c>
      <c r="D10" s="3">
        <v>148913</v>
      </c>
      <c r="E10" s="3" t="s">
        <v>17</v>
      </c>
      <c r="F10" s="3" t="s">
        <v>18</v>
      </c>
      <c r="G10" s="5">
        <v>86</v>
      </c>
      <c r="H10" s="5">
        <v>0</v>
      </c>
      <c r="I10" s="5">
        <v>0</v>
      </c>
      <c r="J10" s="5">
        <v>80</v>
      </c>
      <c r="K10" s="5">
        <v>67</v>
      </c>
      <c r="L10" s="5">
        <v>93</v>
      </c>
      <c r="M10" s="3">
        <f>G10*$G$4+H10*$H$4+I10*$I$4+J10*$J$4+K10*$K$4+L10*$L$4</f>
        <v>80.6</v>
      </c>
      <c r="N10" s="3" t="str">
        <f t="shared" si="0"/>
        <v>A</v>
      </c>
    </row>
    <row r="11" spans="1:14">
      <c r="A11" s="3">
        <v>7</v>
      </c>
      <c r="B11" s="3" t="s">
        <v>29</v>
      </c>
      <c r="C11" s="3" t="s">
        <v>30</v>
      </c>
      <c r="D11" s="3">
        <v>146337</v>
      </c>
      <c r="E11" s="3" t="s">
        <v>17</v>
      </c>
      <c r="F11" s="3" t="s">
        <v>18</v>
      </c>
      <c r="G11" s="5">
        <v>93</v>
      </c>
      <c r="H11" s="5">
        <v>0</v>
      </c>
      <c r="I11" s="5">
        <v>0</v>
      </c>
      <c r="J11" s="5">
        <v>80</v>
      </c>
      <c r="K11" s="5">
        <v>67</v>
      </c>
      <c r="L11" s="5">
        <v>65</v>
      </c>
      <c r="M11" s="3">
        <f>G11*$G$4+H11*$H$4+I11*$I$4+J11*$J$4+K11*$K$4+L11*$L$4</f>
        <v>71.5</v>
      </c>
      <c r="N11" s="3" t="str">
        <f t="shared" si="0"/>
        <v>B+</v>
      </c>
    </row>
    <row r="12" spans="1:14">
      <c r="A12" s="3">
        <v>8</v>
      </c>
      <c r="B12" s="3" t="s">
        <v>31</v>
      </c>
      <c r="C12" s="3" t="s">
        <v>32</v>
      </c>
      <c r="D12" s="3">
        <v>146697</v>
      </c>
      <c r="E12" s="3" t="s">
        <v>17</v>
      </c>
      <c r="F12" s="3" t="s">
        <v>18</v>
      </c>
      <c r="G12" s="5">
        <v>86</v>
      </c>
      <c r="H12" s="5">
        <v>0</v>
      </c>
      <c r="I12" s="5">
        <v>0</v>
      </c>
      <c r="J12" s="5">
        <v>80</v>
      </c>
      <c r="K12" s="5">
        <v>77</v>
      </c>
      <c r="L12" s="5">
        <v>70</v>
      </c>
      <c r="M12" s="3">
        <f>G12*$G$4+H12*$H$4+I12*$I$4+J12*$J$4+K12*$K$4+L12*$L$4</f>
        <v>76.05</v>
      </c>
      <c r="N12" s="3" t="str">
        <f t="shared" si="0"/>
        <v>A-</v>
      </c>
    </row>
    <row r="13" spans="1:14">
      <c r="A13" s="3">
        <v>9</v>
      </c>
      <c r="B13" s="3" t="s">
        <v>33</v>
      </c>
      <c r="C13" s="3" t="s">
        <v>34</v>
      </c>
      <c r="D13" s="3">
        <v>149893</v>
      </c>
      <c r="E13" s="3" t="s">
        <v>17</v>
      </c>
      <c r="F13" s="3" t="s">
        <v>18</v>
      </c>
      <c r="G13" s="5">
        <v>79</v>
      </c>
      <c r="H13" s="5">
        <v>0</v>
      </c>
      <c r="I13" s="5">
        <v>0</v>
      </c>
      <c r="J13" s="5">
        <v>80</v>
      </c>
      <c r="K13" s="5">
        <v>73</v>
      </c>
      <c r="L13" s="5">
        <v>50</v>
      </c>
      <c r="M13" s="3">
        <f>G13*$G$4+H13*$H$4+I13*$I$4+J13*$J$4+K13*$K$4+L13*$L$4</f>
        <v>66.95</v>
      </c>
      <c r="N13" s="3" t="str">
        <f t="shared" si="0"/>
        <v>B</v>
      </c>
    </row>
    <row r="14" spans="1:14">
      <c r="A14" s="3">
        <v>10</v>
      </c>
      <c r="B14" s="3" t="s">
        <v>35</v>
      </c>
      <c r="C14" s="3" t="s">
        <v>36</v>
      </c>
      <c r="D14" s="3">
        <v>150268</v>
      </c>
      <c r="E14" s="3" t="s">
        <v>17</v>
      </c>
      <c r="F14" s="3" t="s">
        <v>18</v>
      </c>
      <c r="G14" s="5">
        <v>50</v>
      </c>
      <c r="H14" s="5">
        <v>0</v>
      </c>
      <c r="I14" s="5">
        <v>0</v>
      </c>
      <c r="J14" s="5">
        <v>80</v>
      </c>
      <c r="K14" s="5">
        <v>83</v>
      </c>
      <c r="L14" s="5">
        <v>70</v>
      </c>
      <c r="M14" s="3">
        <f>G14*$G$4+H14*$H$4+I14*$I$4+J14*$J$4+K14*$K$4+L14*$L$4</f>
        <v>74.55</v>
      </c>
      <c r="N14" s="3" t="str">
        <f t="shared" si="0"/>
        <v>B+</v>
      </c>
    </row>
    <row r="15" spans="1:14">
      <c r="A15" s="3">
        <v>11</v>
      </c>
      <c r="B15" s="3" t="s">
        <v>37</v>
      </c>
      <c r="C15" s="3" t="s">
        <v>38</v>
      </c>
      <c r="D15" s="3">
        <v>149899</v>
      </c>
      <c r="E15" s="3" t="s">
        <v>17</v>
      </c>
      <c r="F15" s="3" t="s">
        <v>18</v>
      </c>
      <c r="G15" s="5">
        <v>79</v>
      </c>
      <c r="H15" s="5">
        <v>0</v>
      </c>
      <c r="I15" s="5">
        <v>0</v>
      </c>
      <c r="J15" s="5">
        <v>60</v>
      </c>
      <c r="K15" s="5">
        <v>57</v>
      </c>
      <c r="L15" s="5">
        <v>70</v>
      </c>
      <c r="M15" s="3">
        <f>G15*$G$4+H15*$H$4+I15*$I$4+J15*$J$4+K15*$K$4+L15*$L$4</f>
        <v>64.35</v>
      </c>
      <c r="N15" s="3" t="str">
        <f t="shared" si="0"/>
        <v>B-</v>
      </c>
    </row>
    <row r="16" spans="1:14">
      <c r="A16" s="3">
        <v>12</v>
      </c>
      <c r="B16" s="3" t="s">
        <v>39</v>
      </c>
      <c r="C16" s="3" t="s">
        <v>40</v>
      </c>
      <c r="D16" s="3">
        <v>150163</v>
      </c>
      <c r="E16" s="3" t="s">
        <v>17</v>
      </c>
      <c r="F16" s="3" t="s">
        <v>18</v>
      </c>
      <c r="G16" s="5">
        <v>64</v>
      </c>
      <c r="H16" s="5">
        <v>0</v>
      </c>
      <c r="I16" s="5">
        <v>0</v>
      </c>
      <c r="J16" s="5">
        <v>65</v>
      </c>
      <c r="K16" s="5">
        <v>57</v>
      </c>
      <c r="L16" s="5">
        <v>60</v>
      </c>
      <c r="M16" s="3">
        <f>G16*$G$4+H16*$H$4+I16*$I$4+J16*$J$4+K16*$K$4+L16*$L$4</f>
        <v>60.35</v>
      </c>
      <c r="N16" s="3" t="str">
        <f t="shared" si="0"/>
        <v>B-</v>
      </c>
    </row>
    <row r="17" spans="1:14">
      <c r="A17" s="3">
        <v>13</v>
      </c>
      <c r="B17" s="3" t="s">
        <v>41</v>
      </c>
      <c r="C17" s="3" t="s">
        <v>42</v>
      </c>
      <c r="D17" s="3">
        <v>150028</v>
      </c>
      <c r="E17" s="3" t="s">
        <v>17</v>
      </c>
      <c r="F17" s="3" t="s">
        <v>18</v>
      </c>
      <c r="G17" s="5">
        <v>86</v>
      </c>
      <c r="H17" s="5">
        <v>0</v>
      </c>
      <c r="I17" s="5">
        <v>0</v>
      </c>
      <c r="J17" s="5">
        <v>80</v>
      </c>
      <c r="K17" s="5">
        <v>65</v>
      </c>
      <c r="L17" s="5">
        <v>60</v>
      </c>
      <c r="M17" s="3">
        <f>G17*$G$4+H17*$H$4+I17*$I$4+J17*$J$4+K17*$K$4+L17*$L$4</f>
        <v>68.35</v>
      </c>
      <c r="N17" s="3" t="str">
        <f t="shared" si="0"/>
        <v>B</v>
      </c>
    </row>
    <row r="18" spans="1:14">
      <c r="A18" s="3">
        <v>14</v>
      </c>
      <c r="B18" s="3" t="s">
        <v>43</v>
      </c>
      <c r="C18" s="3" t="s">
        <v>44</v>
      </c>
      <c r="D18" s="3">
        <v>149887</v>
      </c>
      <c r="E18" s="3" t="s">
        <v>17</v>
      </c>
      <c r="F18" s="3" t="s">
        <v>18</v>
      </c>
      <c r="G18" s="5">
        <v>100</v>
      </c>
      <c r="H18" s="5">
        <v>0</v>
      </c>
      <c r="I18" s="5">
        <v>0</v>
      </c>
      <c r="J18" s="5">
        <v>80</v>
      </c>
      <c r="K18" s="5">
        <v>73</v>
      </c>
      <c r="L18" s="5">
        <v>86</v>
      </c>
      <c r="M18" s="3">
        <f>G18*$G$4+H18*$H$4+I18*$I$4+J18*$J$4+K18*$K$4+L18*$L$4</f>
        <v>81.65</v>
      </c>
      <c r="N18" s="3" t="str">
        <f t="shared" si="0"/>
        <v>A</v>
      </c>
    </row>
    <row r="19" spans="1:14">
      <c r="A19" s="3">
        <v>15</v>
      </c>
      <c r="B19" s="6">
        <v>20230410206003</v>
      </c>
      <c r="C19" s="3" t="s">
        <v>45</v>
      </c>
      <c r="D19" s="3">
        <v>147669</v>
      </c>
      <c r="E19" s="3" t="s">
        <v>17</v>
      </c>
      <c r="F19" s="3" t="s">
        <v>18</v>
      </c>
      <c r="G19" s="5">
        <v>50</v>
      </c>
      <c r="H19" s="5">
        <v>0</v>
      </c>
      <c r="I19" s="5">
        <v>0</v>
      </c>
      <c r="J19" s="5">
        <v>80</v>
      </c>
      <c r="K19" s="5">
        <v>77</v>
      </c>
      <c r="L19" s="5">
        <v>73</v>
      </c>
      <c r="M19" s="3">
        <f>G19*$G$4+H19*$H$4+I19*$I$4+J19*$J$4+K19*$K$4+L19*$L$4</f>
        <v>73.5</v>
      </c>
      <c r="N19" s="3" t="str">
        <f t="shared" si="0"/>
        <v>B+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2024-06-26T03:21:00Z</dcterms:created>
  <dcterms:modified xsi:type="dcterms:W3CDTF">2024-06-26T02:30:54Z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E4306514D615432BB7D01BC75F08301D_13</vt:lpwstr>
  </property>
  <property fmtid="{D5CDD505-2E9C-101B-9397-08002B2CF9AE}" pid="3" name="KSOProductBuildVer">
    <vt:lpwstr>1033-12.2.0.17119</vt:lpwstr>
  </property>
</Properties>
</file>