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<sst xmlns="http://schemas.openxmlformats.org/spreadsheetml/2006/main" count="19" uniqueCount="18">
  <si>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Daftar Nilai TEKNIK LINGKUNGAN /ANALISA MENGENAI DAMPAK LINGKUNGAN (AMDAL) (4011245)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</si>
  <si>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</si>
  <si>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</si>
  <si>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</si>
  <si>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</si>
  <si>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</si>
  <si>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</si>
  <si>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</si>
  <si>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</si>
  <si>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</si>
  <si>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</si>
  <si>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</si>
  <si>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</si>
  <si>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</si>
  <si>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</si>
  <si>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AMIRUL MUKMININ</t>
  </si>
  <si>
    <t>TEKNIK LINGKUNGAN /ANALISA MENGENAI DAMPAK LINGKUNGAN (AMDAL)</t>
  </si>
  <si>
    <t>ABDI NUGROHO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</si>
</sst>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Alignment="1">
      <alignment horizontal="distributed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D1" workbookViewId="0">
      <selection activeCell="G6" sqref="G6"/>
    </sheetView>
  </sheetViews>
  <sheetFormatPr defaultColWidth="9" defaultRowHeight="14.5" outlineLevelRow="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</v>
      </c>
      <c r="I4" s="4">
        <v>0</v>
      </c>
      <c r="J4" s="4">
        <v>0.2</v>
      </c>
      <c r="K4" s="4">
        <v>0.2</v>
      </c>
      <c r="L4" s="4">
        <v>0.7</v>
      </c>
      <c r="M4" s="7">
        <f>G4+H4+I4+J4+K4+L4</f>
        <v>1.2</v>
      </c>
      <c r="N4" s="3"/>
    </row>
    <row r="5" ht="43.5" spans="1:14">
      <c r="A5" s="3">
        <v>1</v>
      </c>
      <c r="B5" s="3">
        <v>417110149</v>
      </c>
      <c r="C5" s="3" t="s">
        <v>15</v>
      </c>
      <c r="D5" s="3">
        <v>150508</v>
      </c>
      <c r="E5" s="3">
        <v>4011245</v>
      </c>
      <c r="F5" s="5" t="s">
        <v>16</v>
      </c>
      <c r="G5" s="6">
        <v>100</v>
      </c>
      <c r="H5" s="6">
        <v>0</v>
      </c>
      <c r="I5" s="6">
        <v>0</v>
      </c>
      <c r="J5" s="6">
        <v>0</v>
      </c>
      <c r="K5" s="6">
        <v>0</v>
      </c>
      <c r="L5" s="6">
        <v>70</v>
      </c>
      <c r="M5" s="3">
        <f>G5*$G$4+H5*$H$4+I5*$I$4+J5*$J$4+K5*$K$4+L5*$L$4</f>
        <v>59</v>
      </c>
      <c r="N5" s="3" t="str">
        <f>IF(M5&lt;=0,"T",IF(M5&lt;=45,"E",IF(M5&lt;=55,"D",IF(M5&lt;=68,"C",IF(M5&lt;=80,"B",IF(M5&lt;=100,"A",""))))))</f>
        <v>C</v>
      </c>
    </row>
    <row r="6" ht="43.5" spans="1:14">
      <c r="A6" s="3">
        <v>2</v>
      </c>
      <c r="B6" s="3">
        <v>418110038</v>
      </c>
      <c r="C6" s="3" t="s">
        <v>17</v>
      </c>
      <c r="D6" s="3">
        <v>150058</v>
      </c>
      <c r="E6" s="3">
        <v>4011245</v>
      </c>
      <c r="F6" s="5" t="s">
        <v>16</v>
      </c>
      <c r="G6" s="6">
        <v>64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3">
        <f>G6*$G$4+H6*$H$4+I6*$I$4+J6*$J$4+K6*$K$4+L6*$L$4</f>
        <v>6.4</v>
      </c>
      <c r="N6" s="3" t="str">
        <f>IF(M6&lt;=0,"T",IF(M6&lt;=45,"E",IF(M6&lt;=55,"D",IF(M6&lt;=68,"C",IF(M6&lt;=80,"B",IF(M6&lt;=100,"A",""))))))</f>
        <v>E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2024-06-26T03:35:00Z</dcterms:created>
  <dcterms:modified xsi:type="dcterms:W3CDTF">2024-06-26T02:38:55Z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06224551FBF94F12ABE97FC9CE27E3D5_13</vt:lpwstr>
  </property>
  <property fmtid="{D5CDD505-2E9C-101B-9397-08002B2CF9AE}" pid="3" name="KSOProductBuildVer">
    <vt:lpwstr>1033-12.2.0.17119</vt:lpwstr>
  </property>
</Properties>
</file>