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3AF103FA-6BDF-46D2-9C57-1F7721B259A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<sst xmlns="http://schemas.openxmlformats.org/spreadsheetml/2006/main" count="115" uniqueCount="67">
  <si>
    <t>Daftar Nilai FISIOLOGI DAN TEKNIK PASCA PANEN (C1B2A41A)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</si>
  <si>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</si>
  <si>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</si>
  <si>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</si>
  <si>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</si>
  <si>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</si>
  <si>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</si>
  <si>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</si>
  <si>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</si>
  <si>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</si>
  <si>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</si>
  <si>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</si>
  <si>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</si>
  <si>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</si>
  <si>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</si>
  <si>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2019C1B003</t>
  </si>
  <si>
    <t>ADITYA IHWANUL</t>
  </si>
  <si>
    <t>C1B2A41A</t>
  </si>
  <si>
    <t>FISIOLOGI DAN TEKNIK PASCA PANEN</t>
  </si>
  <si>
    <t>2019C1B024</t>
  </si>
  <si>
    <t>M. ILHAM FIRGIANTO</t>
  </si>
  <si>
    <t>2020C1B023</t>
  </si>
  <si>
    <t>MUHAMAD HIDAYAT</t>
  </si>
  <si>
    <t>2021C1B001</t>
  </si>
  <si>
    <t>Julkarnain</t>
  </si>
  <si>
    <t>2021C1B002</t>
  </si>
  <si>
    <t>GILANG FEBRI ADITIA</t>
  </si>
  <si>
    <t>2021C1B003</t>
  </si>
  <si>
    <t>IKBAL ZULIAWAN</t>
  </si>
  <si>
    <t>2021C1B005</t>
  </si>
  <si>
    <t>EDI SUPRIADIN</t>
  </si>
  <si>
    <t>2021C1B006</t>
  </si>
  <si>
    <t>Febrianto Damara</t>
  </si>
  <si>
    <t>2021C1B007</t>
  </si>
  <si>
    <t>RADEN JAMAAN APRIADI</t>
  </si>
  <si>
    <t>2021C1B008</t>
  </si>
  <si>
    <t>MUHAMAD AMIN</t>
  </si>
  <si>
    <t>2021C1B009</t>
  </si>
  <si>
    <t>DONI SETIAWAN</t>
  </si>
  <si>
    <t>2021C1B011</t>
  </si>
  <si>
    <t>AFRIATIN</t>
  </si>
  <si>
    <t>2021C1B013</t>
  </si>
  <si>
    <t>AJWAJANSYAH</t>
  </si>
  <si>
    <t>2021C1B016</t>
  </si>
  <si>
    <t>AMMAR MUIZ</t>
  </si>
  <si>
    <t>2021C1B017</t>
  </si>
  <si>
    <t>ARIF MUBARAK</t>
  </si>
  <si>
    <t>2021C1B020</t>
  </si>
  <si>
    <t>HANDIKA PURNAMA</t>
  </si>
  <si>
    <t>2021C1B021</t>
  </si>
  <si>
    <t>JULHIDAH PUTRI YEYENTI</t>
  </si>
  <si>
    <t>2021C1B023</t>
  </si>
  <si>
    <t>MULTAZAM ZIBRAN</t>
  </si>
  <si>
    <t>2021C1B024</t>
  </si>
  <si>
    <t>MUSTAFA RIZA HAFNI</t>
  </si>
  <si>
    <t>2021C1B025</t>
  </si>
  <si>
    <t>NINI ANGGARWATI</t>
  </si>
  <si>
    <t>2021C1B026</t>
  </si>
  <si>
    <t>NINING SAPTIANINGSIH</t>
  </si>
  <si>
    <t>2021C1B027</t>
  </si>
  <si>
    <t>NURWAHIDAH</t>
  </si>
  <si>
    <t>2021C1B028</t>
  </si>
  <si>
    <t>REGI ADITIA</t>
  </si>
  <si>
    <t>2021C1B029</t>
  </si>
  <si>
    <t>SUHAIL</t>
  </si>
  <si>
    <t>2021C1B030</t>
  </si>
  <si>
    <t>USRA MAULANA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</si>
</sst>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workbookViewId="0">
      <selection activeCell="O20" sqref="O2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4.7109375" bestFit="1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0.15</v>
      </c>
      <c r="H4" s="5">
        <v>0.35</v>
      </c>
      <c r="I4" s="5">
        <v>0.05</v>
      </c>
      <c r="J4" s="5">
        <v>0.05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150836</v>
      </c>
      <c r="E5" s="1" t="s">
        <v>17</v>
      </c>
      <c r="F5" s="1" t="s">
        <v>18</v>
      </c>
      <c r="G5" s="6">
        <v>50</v>
      </c>
      <c r="H5" s="6">
        <v>30</v>
      </c>
      <c r="I5" s="6">
        <v>60</v>
      </c>
      <c r="J5" s="6">
        <v>65</v>
      </c>
      <c r="K5" s="6">
        <v>75</v>
      </c>
      <c r="L5" s="6">
        <v>65</v>
      </c>
      <c r="M5" s="1">
        <f t="shared" ref="M5:M29" si="0">G5*$G$4 + H5*$H$4 + I5*$I$4 + J5*$J$4 + K5*$K$4 + L5*$L$4</f>
        <v>52.25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C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149606</v>
      </c>
      <c r="E6" s="1" t="s">
        <v>17</v>
      </c>
      <c r="F6" s="1" t="s">
        <v>18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1">
        <f t="shared" si="0"/>
        <v>1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151018</v>
      </c>
      <c r="E7" s="1" t="s">
        <v>17</v>
      </c>
      <c r="F7" s="1" t="s">
        <v>18</v>
      </c>
      <c r="G7" s="6">
        <v>50</v>
      </c>
      <c r="H7" s="6">
        <v>30</v>
      </c>
      <c r="I7" s="6">
        <v>50</v>
      </c>
      <c r="J7" s="6">
        <v>20</v>
      </c>
      <c r="K7" s="6">
        <v>25</v>
      </c>
      <c r="L7" s="6">
        <v>50</v>
      </c>
      <c r="M7" s="1">
        <f t="shared" si="0"/>
        <v>36.5</v>
      </c>
      <c r="N7" s="1" t="str">
        <f t="shared" si="1"/>
        <v>D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147245</v>
      </c>
      <c r="E8" s="1" t="s">
        <v>17</v>
      </c>
      <c r="F8" s="1" t="s">
        <v>18</v>
      </c>
      <c r="G8" s="6">
        <v>85</v>
      </c>
      <c r="H8" s="6">
        <v>85</v>
      </c>
      <c r="I8" s="6">
        <v>80</v>
      </c>
      <c r="J8" s="6">
        <v>80</v>
      </c>
      <c r="K8" s="6">
        <v>90</v>
      </c>
      <c r="L8" s="6">
        <v>80</v>
      </c>
      <c r="M8" s="1">
        <f t="shared" si="0"/>
        <v>84.5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149364</v>
      </c>
      <c r="E9" s="1" t="s">
        <v>17</v>
      </c>
      <c r="F9" s="1" t="s">
        <v>18</v>
      </c>
      <c r="G9" s="6">
        <v>85</v>
      </c>
      <c r="H9" s="6">
        <v>85</v>
      </c>
      <c r="I9" s="6">
        <v>83</v>
      </c>
      <c r="J9" s="6">
        <v>83</v>
      </c>
      <c r="K9" s="6">
        <v>85</v>
      </c>
      <c r="L9" s="6">
        <v>83</v>
      </c>
      <c r="M9" s="1">
        <f t="shared" si="0"/>
        <v>84.4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147042</v>
      </c>
      <c r="E10" s="1" t="s">
        <v>17</v>
      </c>
      <c r="F10" s="1" t="s">
        <v>18</v>
      </c>
      <c r="G10" s="6">
        <v>80</v>
      </c>
      <c r="H10" s="6">
        <v>80</v>
      </c>
      <c r="I10" s="6">
        <v>78</v>
      </c>
      <c r="J10" s="6">
        <v>78</v>
      </c>
      <c r="K10" s="6">
        <v>90</v>
      </c>
      <c r="L10" s="6">
        <v>78</v>
      </c>
      <c r="M10" s="1">
        <f t="shared" si="0"/>
        <v>81.400000000000006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146294</v>
      </c>
      <c r="E11" s="1" t="s">
        <v>17</v>
      </c>
      <c r="F11" s="1" t="s">
        <v>18</v>
      </c>
      <c r="G11" s="6">
        <v>60</v>
      </c>
      <c r="H11" s="6">
        <v>60</v>
      </c>
      <c r="I11" s="6">
        <v>75</v>
      </c>
      <c r="J11" s="6">
        <v>75</v>
      </c>
      <c r="K11" s="6">
        <v>87</v>
      </c>
      <c r="L11" s="6">
        <v>75</v>
      </c>
      <c r="M11" s="1">
        <f t="shared" si="0"/>
        <v>69.900000000000006</v>
      </c>
      <c r="N11" s="1" t="str">
        <f t="shared" si="1"/>
        <v>B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149240</v>
      </c>
      <c r="E12" s="1" t="s">
        <v>17</v>
      </c>
      <c r="F12" s="1" t="s">
        <v>18</v>
      </c>
      <c r="G12" s="6">
        <v>30</v>
      </c>
      <c r="H12" s="6">
        <v>30</v>
      </c>
      <c r="I12" s="6">
        <v>30</v>
      </c>
      <c r="J12" s="6">
        <v>40</v>
      </c>
      <c r="K12" s="6">
        <v>25</v>
      </c>
      <c r="L12" s="6">
        <v>50</v>
      </c>
      <c r="M12" s="1">
        <f t="shared" si="0"/>
        <v>33.5</v>
      </c>
      <c r="N12" s="1" t="str">
        <f t="shared" si="1"/>
        <v>D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149107</v>
      </c>
      <c r="E13" s="1" t="s">
        <v>17</v>
      </c>
      <c r="F13" s="1" t="s">
        <v>18</v>
      </c>
      <c r="G13" s="6">
        <v>80</v>
      </c>
      <c r="H13" s="6">
        <v>80</v>
      </c>
      <c r="I13" s="6">
        <v>74</v>
      </c>
      <c r="J13" s="6">
        <v>74</v>
      </c>
      <c r="K13" s="6">
        <v>85</v>
      </c>
      <c r="L13" s="6">
        <v>74</v>
      </c>
      <c r="M13" s="1">
        <f t="shared" si="0"/>
        <v>79.2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147496</v>
      </c>
      <c r="E14" s="1" t="s">
        <v>17</v>
      </c>
      <c r="F14" s="1" t="s">
        <v>18</v>
      </c>
      <c r="G14" s="6">
        <v>85</v>
      </c>
      <c r="H14" s="6">
        <v>85</v>
      </c>
      <c r="I14" s="6">
        <v>85</v>
      </c>
      <c r="J14" s="6">
        <v>85</v>
      </c>
      <c r="K14" s="6">
        <v>87</v>
      </c>
      <c r="L14" s="6">
        <v>85</v>
      </c>
      <c r="M14" s="1">
        <f t="shared" si="0"/>
        <v>85.4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149122</v>
      </c>
      <c r="E15" s="1" t="s">
        <v>17</v>
      </c>
      <c r="F15" s="1" t="s">
        <v>18</v>
      </c>
      <c r="G15" s="6">
        <v>65</v>
      </c>
      <c r="H15" s="6">
        <v>65</v>
      </c>
      <c r="I15" s="6">
        <v>72</v>
      </c>
      <c r="J15" s="6">
        <v>72</v>
      </c>
      <c r="K15" s="6">
        <v>73</v>
      </c>
      <c r="L15" s="6">
        <v>70</v>
      </c>
      <c r="M15" s="1">
        <f t="shared" si="0"/>
        <v>68.300000000000011</v>
      </c>
      <c r="N15" s="1" t="str">
        <f t="shared" si="1"/>
        <v>B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150136</v>
      </c>
      <c r="E16" s="1" t="s">
        <v>17</v>
      </c>
      <c r="F16" s="1" t="s">
        <v>18</v>
      </c>
      <c r="G16" s="6">
        <v>85</v>
      </c>
      <c r="H16" s="6">
        <v>85</v>
      </c>
      <c r="I16" s="6">
        <v>85</v>
      </c>
      <c r="J16" s="6">
        <v>85</v>
      </c>
      <c r="K16" s="6">
        <v>90</v>
      </c>
      <c r="L16" s="6">
        <v>85</v>
      </c>
      <c r="M16" s="1">
        <f t="shared" si="0"/>
        <v>86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147920</v>
      </c>
      <c r="E17" s="1" t="s">
        <v>17</v>
      </c>
      <c r="F17" s="1" t="s">
        <v>18</v>
      </c>
      <c r="G17" s="6">
        <v>85</v>
      </c>
      <c r="H17" s="6">
        <v>85</v>
      </c>
      <c r="I17" s="6">
        <v>84</v>
      </c>
      <c r="J17" s="6">
        <v>84</v>
      </c>
      <c r="K17" s="6">
        <v>90</v>
      </c>
      <c r="L17" s="6">
        <v>84</v>
      </c>
      <c r="M17" s="1">
        <f t="shared" si="0"/>
        <v>85.7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149842</v>
      </c>
      <c r="E18" s="1" t="s">
        <v>17</v>
      </c>
      <c r="F18" s="1" t="s">
        <v>18</v>
      </c>
      <c r="G18" s="6">
        <v>82</v>
      </c>
      <c r="H18" s="6">
        <v>82</v>
      </c>
      <c r="I18" s="6">
        <v>80</v>
      </c>
      <c r="J18" s="6">
        <v>80</v>
      </c>
      <c r="K18" s="6">
        <v>90</v>
      </c>
      <c r="L18" s="6">
        <v>80</v>
      </c>
      <c r="M18" s="1">
        <f t="shared" si="0"/>
        <v>83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147492</v>
      </c>
      <c r="E19" s="1" t="s">
        <v>17</v>
      </c>
      <c r="F19" s="1" t="s">
        <v>18</v>
      </c>
      <c r="G19" s="6">
        <v>81</v>
      </c>
      <c r="H19" s="6">
        <v>81</v>
      </c>
      <c r="I19" s="6">
        <v>76</v>
      </c>
      <c r="J19" s="6">
        <v>76</v>
      </c>
      <c r="K19" s="6">
        <v>85</v>
      </c>
      <c r="L19" s="6">
        <v>76</v>
      </c>
      <c r="M19" s="1">
        <f t="shared" si="0"/>
        <v>80.3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150910</v>
      </c>
      <c r="E20" s="1" t="s">
        <v>17</v>
      </c>
      <c r="F20" s="1" t="s">
        <v>18</v>
      </c>
      <c r="G20" s="6">
        <v>70</v>
      </c>
      <c r="H20" s="6">
        <v>70</v>
      </c>
      <c r="I20" s="6">
        <v>70</v>
      </c>
      <c r="J20" s="6">
        <v>70</v>
      </c>
      <c r="K20" s="6">
        <v>25</v>
      </c>
      <c r="L20" s="6">
        <v>70</v>
      </c>
      <c r="M20" s="1">
        <f t="shared" si="0"/>
        <v>61</v>
      </c>
      <c r="N20" s="1" t="str">
        <f t="shared" si="1"/>
        <v>B-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147923</v>
      </c>
      <c r="E21" s="1" t="s">
        <v>17</v>
      </c>
      <c r="F21" s="1" t="s">
        <v>18</v>
      </c>
      <c r="G21" s="6">
        <v>85</v>
      </c>
      <c r="H21" s="6">
        <v>85</v>
      </c>
      <c r="I21" s="6">
        <v>83</v>
      </c>
      <c r="J21" s="6">
        <v>83</v>
      </c>
      <c r="K21" s="6">
        <v>90</v>
      </c>
      <c r="L21" s="6">
        <v>83</v>
      </c>
      <c r="M21" s="1">
        <f t="shared" si="0"/>
        <v>85.4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149099</v>
      </c>
      <c r="E22" s="1" t="s">
        <v>17</v>
      </c>
      <c r="F22" s="1" t="s">
        <v>18</v>
      </c>
      <c r="G22" s="6">
        <v>80</v>
      </c>
      <c r="H22" s="6">
        <v>80</v>
      </c>
      <c r="I22" s="6">
        <v>82</v>
      </c>
      <c r="J22" s="6">
        <v>82</v>
      </c>
      <c r="K22" s="6">
        <v>90</v>
      </c>
      <c r="L22" s="6">
        <v>82</v>
      </c>
      <c r="M22" s="1">
        <f t="shared" si="0"/>
        <v>82.600000000000009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150906</v>
      </c>
      <c r="E23" s="1" t="s">
        <v>17</v>
      </c>
      <c r="F23" s="1" t="s">
        <v>18</v>
      </c>
      <c r="G23" s="6">
        <v>75</v>
      </c>
      <c r="H23" s="6">
        <v>75</v>
      </c>
      <c r="I23" s="6">
        <v>73</v>
      </c>
      <c r="J23" s="6">
        <v>73</v>
      </c>
      <c r="K23" s="6">
        <v>25</v>
      </c>
      <c r="L23" s="6">
        <v>73</v>
      </c>
      <c r="M23" s="1">
        <f t="shared" si="0"/>
        <v>64.400000000000006</v>
      </c>
      <c r="N23" s="1" t="str">
        <f t="shared" si="1"/>
        <v>B-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147469</v>
      </c>
      <c r="E24" s="1" t="s">
        <v>17</v>
      </c>
      <c r="F24" s="1" t="s">
        <v>18</v>
      </c>
      <c r="G24" s="6">
        <v>85</v>
      </c>
      <c r="H24" s="6">
        <v>85</v>
      </c>
      <c r="I24" s="6">
        <v>88</v>
      </c>
      <c r="J24" s="6">
        <v>88</v>
      </c>
      <c r="K24" s="6">
        <v>95</v>
      </c>
      <c r="L24" s="6">
        <v>88</v>
      </c>
      <c r="M24" s="1">
        <f t="shared" si="0"/>
        <v>87.9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150137</v>
      </c>
      <c r="E25" s="1" t="s">
        <v>17</v>
      </c>
      <c r="F25" s="1" t="s">
        <v>18</v>
      </c>
      <c r="G25" s="6">
        <v>85</v>
      </c>
      <c r="H25" s="6">
        <v>85</v>
      </c>
      <c r="I25" s="6">
        <v>83</v>
      </c>
      <c r="J25" s="6">
        <v>83</v>
      </c>
      <c r="K25" s="6">
        <v>95</v>
      </c>
      <c r="L25" s="6">
        <v>83</v>
      </c>
      <c r="M25" s="1">
        <f t="shared" si="0"/>
        <v>86.4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147922</v>
      </c>
      <c r="E26" s="1" t="s">
        <v>17</v>
      </c>
      <c r="F26" s="1" t="s">
        <v>18</v>
      </c>
      <c r="G26" s="6">
        <v>85</v>
      </c>
      <c r="H26" s="6">
        <v>85</v>
      </c>
      <c r="I26" s="6">
        <v>80</v>
      </c>
      <c r="J26" s="6">
        <v>80</v>
      </c>
      <c r="K26" s="6">
        <v>90</v>
      </c>
      <c r="L26" s="6">
        <v>80</v>
      </c>
      <c r="M26" s="1">
        <f t="shared" si="0"/>
        <v>84.5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149600</v>
      </c>
      <c r="E27" s="1" t="s">
        <v>17</v>
      </c>
      <c r="F27" s="1" t="s">
        <v>18</v>
      </c>
      <c r="G27" s="6">
        <v>85</v>
      </c>
      <c r="H27" s="6">
        <v>85</v>
      </c>
      <c r="I27" s="6">
        <v>82</v>
      </c>
      <c r="J27" s="6">
        <v>82</v>
      </c>
      <c r="K27" s="6">
        <v>90</v>
      </c>
      <c r="L27" s="6">
        <v>82</v>
      </c>
      <c r="M27" s="1">
        <f t="shared" si="0"/>
        <v>85.100000000000009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148152</v>
      </c>
      <c r="E28" s="1" t="s">
        <v>17</v>
      </c>
      <c r="F28" s="1" t="s">
        <v>18</v>
      </c>
      <c r="G28" s="6">
        <v>70</v>
      </c>
      <c r="H28" s="6">
        <v>70</v>
      </c>
      <c r="I28" s="6">
        <v>76</v>
      </c>
      <c r="J28" s="6">
        <v>76</v>
      </c>
      <c r="K28" s="6">
        <v>90</v>
      </c>
      <c r="L28" s="6">
        <v>76</v>
      </c>
      <c r="M28" s="1">
        <f t="shared" si="0"/>
        <v>75.8</v>
      </c>
      <c r="N28" s="1" t="str">
        <f t="shared" si="1"/>
        <v>A-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149369</v>
      </c>
      <c r="E29" s="1" t="s">
        <v>17</v>
      </c>
      <c r="F29" s="1" t="s">
        <v>18</v>
      </c>
      <c r="G29" s="6">
        <v>30</v>
      </c>
      <c r="H29" s="6">
        <v>30</v>
      </c>
      <c r="I29" s="6">
        <v>30</v>
      </c>
      <c r="J29" s="6">
        <v>50</v>
      </c>
      <c r="K29" s="6">
        <v>65</v>
      </c>
      <c r="L29" s="6">
        <v>60</v>
      </c>
      <c r="M29" s="1">
        <f t="shared" si="0"/>
        <v>44</v>
      </c>
      <c r="N29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UMMAT</cp:lastModifiedBy>
  <dcterms:created xsi:type="dcterms:W3CDTF">2024-07-05T10:44:22Z</dcterms:created>
  <dcterms:modified xsi:type="dcterms:W3CDTF">2024-07-05T12:16:10Z</dcterms:modified>
  <cp:category>nilai</cp:category>
</cp:coreProperties>
</file>