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0.A.MATERI KULIAH UMMAT\BAHAN AJAR SEMESTER GENAP\Mesin dan peralatan Pertanian TP\Mesin dan Peralatan TEP2022\"/>
    </mc:Choice>
  </mc:AlternateContent>
  <xr:revisionPtr revIDLastSave="0" documentId="13_ncr:1_{36C21E38-F576-424D-9BC8-8322D42020F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N17" i="1"/>
  <c r="M17" i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N9" i="1"/>
  <c r="M9" i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<sst xmlns="http://schemas.openxmlformats.org/spreadsheetml/2006/main" count="107" uniqueCount="64">
  <si>
    <t>Daftar Nilai ALAT DAN MESIN PERTANIAN (C1B2A22P)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</si>
  <si>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</si>
  <si>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</si>
  <si>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</si>
  <si>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</si>
  <si>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</si>
  <si>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</si>
  <si>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</si>
  <si>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</si>
  <si>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</si>
  <si>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</si>
  <si>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</si>
  <si>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</si>
  <si>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</si>
  <si>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</si>
  <si>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2022C1B031</t>
  </si>
  <si>
    <t>NURANITA</t>
  </si>
  <si>
    <t>C1B2A22P</t>
  </si>
  <si>
    <t>ALAT DAN MESIN PERTANIAN</t>
  </si>
  <si>
    <t>2022C1B032</t>
  </si>
  <si>
    <t>RAEHANATUL ZANNAH</t>
  </si>
  <si>
    <t>2022C1B033</t>
  </si>
  <si>
    <t>RAMOS</t>
  </si>
  <si>
    <t>2022C1B034</t>
  </si>
  <si>
    <t>ROBIATUN NABILA</t>
  </si>
  <si>
    <t>2022C1B035</t>
  </si>
  <si>
    <t>SOALIHIN</t>
  </si>
  <si>
    <t>2022C1B036</t>
  </si>
  <si>
    <t>SULFI RIZAL</t>
  </si>
  <si>
    <t>2022C1B037</t>
  </si>
  <si>
    <t>SULTAN JULIADI</t>
  </si>
  <si>
    <t>2022C1B040</t>
  </si>
  <si>
    <t>ALVINA DWIPUTRI</t>
  </si>
  <si>
    <t>2022C1B041</t>
  </si>
  <si>
    <t>FITRIANI</t>
  </si>
  <si>
    <t>2022C1B042</t>
  </si>
  <si>
    <t>INDRA PURNAWIRAWAN</t>
  </si>
  <si>
    <t>2022C1B043</t>
  </si>
  <si>
    <t>MARDIATUN</t>
  </si>
  <si>
    <t>2022C1B044</t>
  </si>
  <si>
    <t>NUR FARIATI</t>
  </si>
  <si>
    <t>2022C1B045</t>
  </si>
  <si>
    <t>ROVIATUL ZOHRIAH</t>
  </si>
  <si>
    <t>2022C1B046</t>
  </si>
  <si>
    <t>ABDUL FARUK</t>
  </si>
  <si>
    <t>2022C1B047</t>
  </si>
  <si>
    <t>INDRAWATI</t>
  </si>
  <si>
    <t>2022C1B048</t>
  </si>
  <si>
    <t>ERI JUANDA SOFYAN</t>
  </si>
  <si>
    <t>2022C1B050</t>
  </si>
  <si>
    <t>M. DAULAD AKBAR</t>
  </si>
  <si>
    <t>2022C1B051</t>
  </si>
  <si>
    <t>MUHAMMAD RIZKI</t>
  </si>
  <si>
    <t>2022C1B052</t>
  </si>
  <si>
    <t>YESI ARISANDI</t>
  </si>
  <si>
    <t>2022C1B053</t>
  </si>
  <si>
    <t>AHMAD ROZIL TRINATA SAPUTRA</t>
  </si>
  <si>
    <t>C1B2A22p</t>
  </si>
  <si>
    <t>2022C1B054</t>
  </si>
  <si>
    <t>DONI ANGGA PEBRIAN</t>
  </si>
  <si>
    <t>2022C1B055</t>
  </si>
  <si>
    <t>DONI TATA PRADITA</t>
  </si>
  <si>
    <t>2022C1B057</t>
  </si>
  <si>
    <t>MOCH. ALDIN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</si>
</sst>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C1" workbookViewId="0">
      <selection activeCell="H31" sqref="H3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147772</v>
      </c>
      <c r="E5" s="1" t="s">
        <v>17</v>
      </c>
      <c r="F5" s="1" t="s">
        <v>18</v>
      </c>
      <c r="G5" s="6"/>
      <c r="H5" s="6"/>
      <c r="I5" s="6"/>
      <c r="J5" s="6">
        <v>92</v>
      </c>
      <c r="K5" s="6"/>
      <c r="L5" s="6">
        <v>83</v>
      </c>
      <c r="M5" s="1">
        <f t="shared" ref="M5:M27" si="0">G5*$G$4 + H5*$H$4 + I5*$I$4 + J5*$J$4 + K5*$K$4 + L5*$L$4</f>
        <v>43.3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149306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147165</v>
      </c>
      <c r="E7" s="1" t="s">
        <v>17</v>
      </c>
      <c r="F7" s="1" t="s">
        <v>18</v>
      </c>
      <c r="G7" s="6"/>
      <c r="H7" s="6"/>
      <c r="I7" s="6"/>
      <c r="J7" s="6">
        <v>93</v>
      </c>
      <c r="K7" s="6"/>
      <c r="L7" s="6">
        <v>88</v>
      </c>
      <c r="M7" s="1">
        <f t="shared" si="0"/>
        <v>45</v>
      </c>
      <c r="N7" s="1" t="str">
        <f t="shared" si="1"/>
        <v>D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146586</v>
      </c>
      <c r="E8" s="1" t="s">
        <v>17</v>
      </c>
      <c r="F8" s="1" t="s">
        <v>18</v>
      </c>
      <c r="G8" s="6"/>
      <c r="H8" s="6"/>
      <c r="I8" s="6"/>
      <c r="J8" s="6">
        <v>73</v>
      </c>
      <c r="K8" s="6"/>
      <c r="L8" s="6">
        <v>80</v>
      </c>
      <c r="M8" s="1">
        <f t="shared" si="0"/>
        <v>38.6</v>
      </c>
      <c r="N8" s="1" t="str">
        <f t="shared" si="1"/>
        <v>D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146478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146843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>
        <v>80</v>
      </c>
      <c r="M10" s="1">
        <f t="shared" si="0"/>
        <v>24</v>
      </c>
      <c r="N10" s="1" t="str">
        <f t="shared" si="1"/>
        <v>E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148243</v>
      </c>
      <c r="E11" s="1" t="s">
        <v>17</v>
      </c>
      <c r="F11" s="1" t="s">
        <v>18</v>
      </c>
      <c r="G11" s="6"/>
      <c r="H11" s="6"/>
      <c r="I11" s="6"/>
      <c r="J11" s="6">
        <v>89</v>
      </c>
      <c r="K11" s="6"/>
      <c r="L11" s="6">
        <v>80</v>
      </c>
      <c r="M11" s="1">
        <f t="shared" si="0"/>
        <v>41.8</v>
      </c>
      <c r="N11" s="1" t="str">
        <f t="shared" si="1"/>
        <v>D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150775</v>
      </c>
      <c r="E12" s="1" t="s">
        <v>17</v>
      </c>
      <c r="F12" s="1" t="s">
        <v>18</v>
      </c>
      <c r="G12" s="6"/>
      <c r="H12" s="6"/>
      <c r="I12" s="6"/>
      <c r="J12" s="6">
        <v>79</v>
      </c>
      <c r="K12" s="6"/>
      <c r="L12" s="6">
        <v>94</v>
      </c>
      <c r="M12" s="1">
        <f t="shared" si="0"/>
        <v>44</v>
      </c>
      <c r="N12" s="1" t="str">
        <f t="shared" si="1"/>
        <v>D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148103</v>
      </c>
      <c r="E13" s="1" t="s">
        <v>17</v>
      </c>
      <c r="F13" s="1" t="s">
        <v>18</v>
      </c>
      <c r="G13" s="6"/>
      <c r="H13" s="6"/>
      <c r="I13" s="6"/>
      <c r="J13" s="6">
        <v>92</v>
      </c>
      <c r="K13" s="6"/>
      <c r="L13" s="6">
        <v>90</v>
      </c>
      <c r="M13" s="1">
        <f t="shared" si="0"/>
        <v>45.400000000000006</v>
      </c>
      <c r="N13" s="1" t="str">
        <f t="shared" si="1"/>
        <v>D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146620</v>
      </c>
      <c r="E14" s="1" t="s">
        <v>17</v>
      </c>
      <c r="F14" s="1" t="s">
        <v>18</v>
      </c>
      <c r="G14" s="6"/>
      <c r="H14" s="6"/>
      <c r="I14" s="6"/>
      <c r="J14" s="6">
        <v>95</v>
      </c>
      <c r="K14" s="6"/>
      <c r="L14" s="6">
        <v>88</v>
      </c>
      <c r="M14" s="1">
        <f t="shared" si="0"/>
        <v>45.4</v>
      </c>
      <c r="N14" s="1" t="str">
        <f t="shared" si="1"/>
        <v>D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150772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>
        <v>87</v>
      </c>
      <c r="M15" s="1">
        <f t="shared" si="0"/>
        <v>26.099999999999998</v>
      </c>
      <c r="N15" s="1" t="str">
        <f t="shared" si="1"/>
        <v>D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148240</v>
      </c>
      <c r="E16" s="1" t="s">
        <v>17</v>
      </c>
      <c r="F16" s="1" t="s">
        <v>18</v>
      </c>
      <c r="G16" s="6"/>
      <c r="H16" s="6"/>
      <c r="I16" s="6"/>
      <c r="J16" s="6">
        <v>95</v>
      </c>
      <c r="K16" s="6"/>
      <c r="L16" s="6">
        <v>94</v>
      </c>
      <c r="M16" s="1">
        <f t="shared" si="0"/>
        <v>47.2</v>
      </c>
      <c r="N16" s="1" t="str">
        <f t="shared" si="1"/>
        <v>D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148257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>T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146747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>
        <v>87</v>
      </c>
      <c r="M18" s="1">
        <f t="shared" si="0"/>
        <v>26.099999999999998</v>
      </c>
      <c r="N18" s="1" t="str">
        <f t="shared" si="1"/>
        <v>D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148996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146441</v>
      </c>
      <c r="E20" s="1" t="s">
        <v>17</v>
      </c>
      <c r="F20" s="1" t="s">
        <v>18</v>
      </c>
      <c r="G20" s="6"/>
      <c r="H20" s="6"/>
      <c r="I20" s="6"/>
      <c r="J20" s="6">
        <v>92</v>
      </c>
      <c r="K20" s="6"/>
      <c r="L20" s="6">
        <v>65</v>
      </c>
      <c r="M20" s="1">
        <f t="shared" si="0"/>
        <v>37.900000000000006</v>
      </c>
      <c r="N20" s="1" t="str">
        <f t="shared" si="1"/>
        <v>D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146547</v>
      </c>
      <c r="E21" s="1" t="s">
        <v>17</v>
      </c>
      <c r="F21" s="1" t="s">
        <v>18</v>
      </c>
      <c r="G21" s="6"/>
      <c r="H21" s="6"/>
      <c r="I21" s="6"/>
      <c r="J21" s="6">
        <v>92</v>
      </c>
      <c r="K21" s="6"/>
      <c r="L21" s="6">
        <v>88</v>
      </c>
      <c r="M21" s="1">
        <f t="shared" si="0"/>
        <v>44.8</v>
      </c>
      <c r="N21" s="1" t="str">
        <f t="shared" si="1"/>
        <v>D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146468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148274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>T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146932</v>
      </c>
      <c r="E24" s="1" t="s">
        <v>57</v>
      </c>
      <c r="F24" s="1" t="s">
        <v>18</v>
      </c>
      <c r="G24" s="6"/>
      <c r="H24" s="6"/>
      <c r="I24" s="6"/>
      <c r="J24" s="6">
        <v>95</v>
      </c>
      <c r="K24" s="6"/>
      <c r="L24" s="6">
        <v>82</v>
      </c>
      <c r="M24" s="1">
        <f t="shared" si="0"/>
        <v>43.599999999999994</v>
      </c>
      <c r="N24" s="1" t="str">
        <f t="shared" si="1"/>
        <v>D</v>
      </c>
    </row>
    <row r="25" spans="1:14" x14ac:dyDescent="0.35">
      <c r="A25" s="1">
        <v>21</v>
      </c>
      <c r="B25" s="1" t="s">
        <v>58</v>
      </c>
      <c r="C25" s="1" t="s">
        <v>59</v>
      </c>
      <c r="D25" s="1">
        <v>150172</v>
      </c>
      <c r="E25" s="1" t="s">
        <v>17</v>
      </c>
      <c r="F25" s="1" t="s">
        <v>18</v>
      </c>
      <c r="G25" s="6"/>
      <c r="H25" s="6"/>
      <c r="I25" s="6"/>
      <c r="J25" s="6">
        <v>88</v>
      </c>
      <c r="K25" s="6"/>
      <c r="L25" s="6">
        <v>78</v>
      </c>
      <c r="M25" s="1">
        <f t="shared" si="0"/>
        <v>41</v>
      </c>
      <c r="N25" s="1" t="str">
        <f t="shared" si="1"/>
        <v>D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150647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146245</v>
      </c>
      <c r="E27" s="1" t="s">
        <v>17</v>
      </c>
      <c r="F27" s="1" t="s">
        <v>18</v>
      </c>
      <c r="G27" s="6"/>
      <c r="H27" s="6"/>
      <c r="I27" s="6"/>
      <c r="J27" s="6"/>
      <c r="K27" s="6"/>
      <c r="L27" s="6"/>
      <c r="M27" s="1">
        <f t="shared" si="0"/>
        <v>0</v>
      </c>
      <c r="N27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amuddin roy</cp:lastModifiedBy>
  <dcterms:created xsi:type="dcterms:W3CDTF">2024-06-26T01:39:46Z</dcterms:created>
  <dcterms:modified xsi:type="dcterms:W3CDTF">2024-06-26T01:59:57Z</dcterms:modified>
  <cp:category>nilai</cp:category>
</cp:coreProperties>
</file>