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0" yWindow="590" windowWidth="18880" windowHeight="97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<sst xmlns="http://schemas.openxmlformats.org/spreadsheetml/2006/main" count="121" uniqueCount="69">
  <si>
    <t>Daftar Nilai KEMUHAMMADIYAHAN (B1B1A07A)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</si>
  <si>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</si>
  <si>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</si>
  <si>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</si>
  <si>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</si>
  <si>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</si>
  <si>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</si>
  <si>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</si>
  <si>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</si>
  <si>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</si>
  <si>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</si>
  <si>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</si>
  <si>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</si>
  <si>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</si>
  <si>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</si>
  <si>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2020B1B016</t>
  </si>
  <si>
    <t>SEBTIARA SYAHRANI KROSBY</t>
  </si>
  <si>
    <t>B1B1A07A</t>
  </si>
  <si>
    <t>KEMUHAMMADIYAHAN</t>
  </si>
  <si>
    <t>2020B1B053</t>
  </si>
  <si>
    <t>BOBAN HENDRAWAN</t>
  </si>
  <si>
    <t>2021B1B048</t>
  </si>
  <si>
    <t>BAIQ ELIA SEVIKA</t>
  </si>
  <si>
    <t>2022B1B071</t>
  </si>
  <si>
    <t>DINDA SAFIRA</t>
  </si>
  <si>
    <t>2022B1B072</t>
  </si>
  <si>
    <t>DOMINGGUS MAGHU</t>
  </si>
  <si>
    <t>2022B1B073</t>
  </si>
  <si>
    <t>ETA KUSMIATI</t>
  </si>
  <si>
    <t>2022B1B075</t>
  </si>
  <si>
    <t>ISMIATUN</t>
  </si>
  <si>
    <t>2022B1B076</t>
  </si>
  <si>
    <t>MULIANI</t>
  </si>
  <si>
    <t>2022B1B077</t>
  </si>
  <si>
    <t>NURSABRIA</t>
  </si>
  <si>
    <t>2022B1B078</t>
  </si>
  <si>
    <t>SUCI ARLIANI</t>
  </si>
  <si>
    <t>2022B1B080</t>
  </si>
  <si>
    <t>INDRA SETIAWAN</t>
  </si>
  <si>
    <t>2022B1B081</t>
  </si>
  <si>
    <t>RESI NOPALINA</t>
  </si>
  <si>
    <t>2022B1B082</t>
  </si>
  <si>
    <t>SONIATI</t>
  </si>
  <si>
    <t>2022B1B083</t>
  </si>
  <si>
    <t>SUCI KHAIRANI</t>
  </si>
  <si>
    <t>2022B1B085</t>
  </si>
  <si>
    <t>EKA DANIA PUTRI</t>
  </si>
  <si>
    <t>2022B1B086</t>
  </si>
  <si>
    <t>FERGIAWAN LISTANTO</t>
  </si>
  <si>
    <t>2022B1B088</t>
  </si>
  <si>
    <t>ANANG ALVIATUN</t>
  </si>
  <si>
    <t>2022B1B089</t>
  </si>
  <si>
    <t>APRILIA EKA LESTARI</t>
  </si>
  <si>
    <t>2022B1B093</t>
  </si>
  <si>
    <t>FERI IRAWAN</t>
  </si>
  <si>
    <t>2022B1B095</t>
  </si>
  <si>
    <t>HASWATUL ULUDDIN</t>
  </si>
  <si>
    <t>2022B1B098</t>
  </si>
  <si>
    <t>NURAINI</t>
  </si>
  <si>
    <t>2022B1B099</t>
  </si>
  <si>
    <t>NURILLAH AGUSTINA</t>
  </si>
  <si>
    <t>2022B1B101</t>
  </si>
  <si>
    <t>SITI HALIFA</t>
  </si>
  <si>
    <t>2022B1B103</t>
  </si>
  <si>
    <t>SULHAN HABIB</t>
  </si>
  <si>
    <t>2022B1B106</t>
  </si>
  <si>
    <t>MUHARAMAIN SAPUTRA</t>
  </si>
  <si>
    <t>ANANG MA'RUF</t>
  </si>
  <si>
    <t>LALU DEDE PADMINDRA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</si>
</sst>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C1" zoomScaleNormal="100" workbookViewId="0">
      <selection activeCell="H23" sqref="H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146015</v>
      </c>
      <c r="E5" s="1" t="s">
        <v>17</v>
      </c>
      <c r="F5" s="1" t="s">
        <v>18</v>
      </c>
      <c r="G5" s="6">
        <v>85</v>
      </c>
      <c r="H5" s="6">
        <v>80</v>
      </c>
      <c r="I5" s="6">
        <v>80</v>
      </c>
      <c r="J5" s="6">
        <v>85</v>
      </c>
      <c r="K5" s="6">
        <v>85</v>
      </c>
      <c r="L5" s="6">
        <v>85</v>
      </c>
      <c r="M5" s="1">
        <f>G5*$G$4 + H5*$H$4 + I5*$I$4 + J5*$J$4 + K5*$K$4 + L5*$L$4</f>
        <v>84</v>
      </c>
      <c r="N5" s="1" t="str">
        <f t="shared" ref="N5:N31" si="0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151103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0</v>
      </c>
      <c r="M6" s="1">
        <f t="shared" ref="M6:M30" si="1">G6*$G$4 + H6*$H$4 + I6*$I$4 + J6*$J$4 + K6*$K$4 + L6*$L$4</f>
        <v>56</v>
      </c>
      <c r="N6" s="1" t="str">
        <f t="shared" si="0"/>
        <v>C+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149774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0</v>
      </c>
      <c r="M7" s="1">
        <f t="shared" si="1"/>
        <v>56</v>
      </c>
      <c r="N7" s="1" t="str">
        <f t="shared" si="0"/>
        <v>C+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146537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85</v>
      </c>
      <c r="K8" s="6">
        <v>80</v>
      </c>
      <c r="L8" s="6">
        <v>80</v>
      </c>
      <c r="M8" s="1">
        <f t="shared" si="1"/>
        <v>81</v>
      </c>
      <c r="N8" s="1" t="str">
        <f t="shared" si="0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147658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85</v>
      </c>
      <c r="K9" s="6">
        <v>80</v>
      </c>
      <c r="L9" s="6">
        <v>80</v>
      </c>
      <c r="M9" s="1">
        <f t="shared" si="1"/>
        <v>81.5</v>
      </c>
      <c r="N9" s="1" t="str">
        <f t="shared" si="0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145827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85</v>
      </c>
      <c r="K10" s="6">
        <v>85</v>
      </c>
      <c r="L10" s="6">
        <v>85</v>
      </c>
      <c r="M10" s="1">
        <f t="shared" si="1"/>
        <v>84</v>
      </c>
      <c r="N10" s="1" t="str">
        <f t="shared" si="0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145736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1"/>
        <v>80</v>
      </c>
      <c r="N11" s="1" t="str">
        <f t="shared" si="0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149198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85</v>
      </c>
      <c r="K12" s="6">
        <v>80</v>
      </c>
      <c r="L12" s="6">
        <v>85</v>
      </c>
      <c r="M12" s="1">
        <f t="shared" si="1"/>
        <v>83</v>
      </c>
      <c r="N12" s="1" t="str">
        <f t="shared" si="0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148232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85</v>
      </c>
      <c r="K13" s="6">
        <v>80</v>
      </c>
      <c r="L13" s="6">
        <v>85</v>
      </c>
      <c r="M13" s="1">
        <f t="shared" si="1"/>
        <v>83</v>
      </c>
      <c r="N13" s="1" t="str">
        <f t="shared" si="0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145352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85</v>
      </c>
      <c r="K14" s="6">
        <v>85</v>
      </c>
      <c r="L14" s="6">
        <v>85</v>
      </c>
      <c r="M14" s="1">
        <f t="shared" si="1"/>
        <v>84</v>
      </c>
      <c r="N14" s="1" t="str">
        <f t="shared" si="0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145128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1"/>
        <v>80</v>
      </c>
      <c r="N15" s="1" t="str">
        <f t="shared" si="0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145447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85</v>
      </c>
      <c r="K16" s="6">
        <v>85</v>
      </c>
      <c r="L16" s="6">
        <v>85</v>
      </c>
      <c r="M16" s="1">
        <f t="shared" si="1"/>
        <v>84</v>
      </c>
      <c r="N16" s="1" t="str">
        <f t="shared" si="0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145448</v>
      </c>
      <c r="E17" s="1" t="s">
        <v>17</v>
      </c>
      <c r="F17" s="1" t="s">
        <v>18</v>
      </c>
      <c r="G17" s="6">
        <v>85</v>
      </c>
      <c r="H17" s="6">
        <v>80</v>
      </c>
      <c r="I17" s="6">
        <v>80</v>
      </c>
      <c r="J17" s="6">
        <v>85</v>
      </c>
      <c r="K17" s="6">
        <v>80</v>
      </c>
      <c r="L17" s="6">
        <v>85</v>
      </c>
      <c r="M17" s="1">
        <f t="shared" si="1"/>
        <v>83</v>
      </c>
      <c r="N17" s="1" t="str">
        <f t="shared" si="0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145512</v>
      </c>
      <c r="E18" s="1" t="s">
        <v>17</v>
      </c>
      <c r="F18" s="1" t="s">
        <v>18</v>
      </c>
      <c r="G18" s="6">
        <v>85</v>
      </c>
      <c r="H18" s="6">
        <v>80</v>
      </c>
      <c r="I18" s="6">
        <v>80</v>
      </c>
      <c r="J18" s="6">
        <v>85</v>
      </c>
      <c r="K18" s="6">
        <v>85</v>
      </c>
      <c r="L18" s="6">
        <v>85</v>
      </c>
      <c r="M18" s="1">
        <f t="shared" si="1"/>
        <v>84</v>
      </c>
      <c r="N18" s="1" t="str">
        <f t="shared" si="0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145476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85</v>
      </c>
      <c r="K19" s="6">
        <v>85</v>
      </c>
      <c r="L19" s="6">
        <v>85</v>
      </c>
      <c r="M19" s="1">
        <f t="shared" si="1"/>
        <v>84</v>
      </c>
      <c r="N19" s="1" t="str">
        <f t="shared" si="0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149424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1"/>
        <v>80</v>
      </c>
      <c r="N20" s="1" t="str">
        <f t="shared" si="0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146812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85</v>
      </c>
      <c r="K21" s="6">
        <v>85</v>
      </c>
      <c r="L21" s="6">
        <v>85</v>
      </c>
      <c r="M21" s="1">
        <f t="shared" si="1"/>
        <v>84</v>
      </c>
      <c r="N21" s="1" t="str">
        <f t="shared" si="0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146275</v>
      </c>
      <c r="E22" s="1" t="s">
        <v>17</v>
      </c>
      <c r="F22" s="1" t="s">
        <v>18</v>
      </c>
      <c r="G22" s="6">
        <v>85</v>
      </c>
      <c r="H22" s="6">
        <v>80</v>
      </c>
      <c r="I22" s="6">
        <v>80</v>
      </c>
      <c r="J22" s="6">
        <v>85</v>
      </c>
      <c r="K22" s="6">
        <v>85</v>
      </c>
      <c r="L22" s="6">
        <v>85</v>
      </c>
      <c r="M22" s="1">
        <f t="shared" si="1"/>
        <v>84</v>
      </c>
      <c r="N22" s="1" t="str">
        <f t="shared" si="0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146360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1"/>
        <v>80</v>
      </c>
      <c r="N23" s="1" t="str">
        <f t="shared" si="0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145793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1"/>
        <v>80</v>
      </c>
      <c r="N24" s="1" t="str">
        <f t="shared" si="0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145769</v>
      </c>
      <c r="E25" s="1" t="s">
        <v>17</v>
      </c>
      <c r="F25" s="1" t="s">
        <v>18</v>
      </c>
      <c r="G25" s="6">
        <v>85</v>
      </c>
      <c r="H25" s="6">
        <v>80</v>
      </c>
      <c r="I25" s="6">
        <v>80</v>
      </c>
      <c r="J25" s="6">
        <v>85</v>
      </c>
      <c r="K25" s="6">
        <v>85</v>
      </c>
      <c r="L25" s="6">
        <v>85</v>
      </c>
      <c r="M25" s="1">
        <f t="shared" si="1"/>
        <v>84</v>
      </c>
      <c r="N25" s="1" t="str">
        <f t="shared" si="0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145772</v>
      </c>
      <c r="E26" s="1" t="s">
        <v>17</v>
      </c>
      <c r="F26" s="1" t="s">
        <v>18</v>
      </c>
      <c r="G26" s="6">
        <v>85</v>
      </c>
      <c r="H26" s="6">
        <v>80</v>
      </c>
      <c r="I26" s="6">
        <v>80</v>
      </c>
      <c r="J26" s="6">
        <v>85</v>
      </c>
      <c r="K26" s="6">
        <v>85</v>
      </c>
      <c r="L26" s="6">
        <v>85</v>
      </c>
      <c r="M26" s="1">
        <f t="shared" si="1"/>
        <v>84</v>
      </c>
      <c r="N26" s="1" t="str">
        <f t="shared" si="0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146459</v>
      </c>
      <c r="E27" s="1" t="s">
        <v>17</v>
      </c>
      <c r="F27" s="1" t="s">
        <v>18</v>
      </c>
      <c r="G27" s="6">
        <v>85</v>
      </c>
      <c r="H27" s="6">
        <v>80</v>
      </c>
      <c r="I27" s="6">
        <v>80</v>
      </c>
      <c r="J27" s="6">
        <v>85</v>
      </c>
      <c r="K27" s="6">
        <v>80</v>
      </c>
      <c r="L27" s="6">
        <v>85</v>
      </c>
      <c r="M27" s="1">
        <f t="shared" si="1"/>
        <v>83</v>
      </c>
      <c r="N27" s="1" t="str">
        <f t="shared" si="0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148183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85</v>
      </c>
      <c r="K28" s="6">
        <v>85</v>
      </c>
      <c r="L28" s="6">
        <v>81</v>
      </c>
      <c r="M28" s="1">
        <f t="shared" si="1"/>
        <v>82.8</v>
      </c>
      <c r="N28" s="1" t="str">
        <f t="shared" si="0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151210</v>
      </c>
      <c r="E29" s="1" t="s">
        <v>17</v>
      </c>
      <c r="F29" s="1" t="s">
        <v>18</v>
      </c>
      <c r="G29" s="6">
        <v>85</v>
      </c>
      <c r="H29" s="6">
        <v>80</v>
      </c>
      <c r="I29" s="6">
        <v>80</v>
      </c>
      <c r="J29" s="6">
        <v>85</v>
      </c>
      <c r="K29" s="6">
        <v>80</v>
      </c>
      <c r="L29" s="6">
        <v>83</v>
      </c>
      <c r="M29" s="1">
        <f t="shared" si="1"/>
        <v>82.4</v>
      </c>
      <c r="N29" s="1" t="str">
        <f t="shared" si="0"/>
        <v>A</v>
      </c>
    </row>
    <row r="30" spans="1:14" x14ac:dyDescent="0.35">
      <c r="A30" s="1">
        <v>26</v>
      </c>
      <c r="B30" s="1">
        <v>20230210204001</v>
      </c>
      <c r="C30" s="1" t="s">
        <v>67</v>
      </c>
      <c r="D30" s="1">
        <v>147545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1"/>
        <v>80</v>
      </c>
      <c r="N30" s="1" t="str">
        <f t="shared" si="0"/>
        <v>A</v>
      </c>
    </row>
    <row r="31" spans="1:14" x14ac:dyDescent="0.35">
      <c r="A31" s="1">
        <v>27</v>
      </c>
      <c r="B31" s="1">
        <v>20230210206001</v>
      </c>
      <c r="C31" s="1" t="s">
        <v>68</v>
      </c>
      <c r="D31" s="1">
        <v>145234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>G31*$G$4 + H31*$H$4 + I31*$I$4 + J31*$J$4 + K31*$K$4 + L31*$L$4</f>
        <v>80</v>
      </c>
      <c r="N31" s="1" t="str">
        <f t="shared" si="0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Com</cp:lastModifiedBy>
  <dcterms:created xsi:type="dcterms:W3CDTF">2024-06-23T06:02:00Z</dcterms:created>
  <dcterms:modified xsi:type="dcterms:W3CDTF">2024-06-23T06:15:28Z</dcterms:modified>
  <cp:category>nilai</cp:category>
</cp:coreProperties>
</file>