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Mata Kuliah\2. PRAKTIKUM\PRAKTIKUM FARMAKOLOGI\2024\"/>
    </mc:Choice>
  </mc:AlternateContent>
  <xr:revisionPtr revIDLastSave="0" documentId="13_ncr:1_{01AFC3DE-63CF-436A-9279-BD769D61E637}" xr6:coauthVersionLast="47" xr6:coauthVersionMax="47" xr10:uidLastSave="{00000000-0000-0000-0000-000000000000}"/>
  <bookViews>
    <workbookView xWindow="9470" yWindow="30" windowWidth="9260" windowHeight="987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<sst xmlns="http://schemas.openxmlformats.org/spreadsheetml/2006/main" count="115" uniqueCount="68">
  <si>
    <t>Daftar Nilai PRAKTIKUM FARMAKOLOGI (E1C2A24P)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</si>
  <si>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</si>
  <si>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</si>
  <si>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</si>
  <si>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</si>
  <si>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</si>
  <si>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</si>
  <si>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</si>
  <si>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</si>
  <si>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</si>
  <si>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</si>
  <si>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</si>
  <si>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</si>
  <si>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</si>
  <si>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</si>
  <si>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2022E1C029</t>
  </si>
  <si>
    <t>DIMAS PRAYUDA</t>
  </si>
  <si>
    <t>E1C2A24P</t>
  </si>
  <si>
    <t>PRAKTIKUM FARMAKOLOGI</t>
  </si>
  <si>
    <t>2022E1C030</t>
  </si>
  <si>
    <t>DITA FADILAH</t>
  </si>
  <si>
    <t>2022E1C031</t>
  </si>
  <si>
    <t>DONI JUNDRIAWAN TRILAGA</t>
  </si>
  <si>
    <t>2022E1C032</t>
  </si>
  <si>
    <t>DWI FITRI YANI</t>
  </si>
  <si>
    <t>2022E1C033</t>
  </si>
  <si>
    <t>EKA YUNIARTI</t>
  </si>
  <si>
    <t>2022E1C034</t>
  </si>
  <si>
    <t>ELDITA DIFE WANDARI</t>
  </si>
  <si>
    <t>2022E1C035</t>
  </si>
  <si>
    <t>ELSA JUNITA KISWATI</t>
  </si>
  <si>
    <t>E1c2a24p</t>
  </si>
  <si>
    <t>2022E1C036</t>
  </si>
  <si>
    <t>EMA ELVIANA SALSABILA</t>
  </si>
  <si>
    <t>2022E1C037</t>
  </si>
  <si>
    <t>ERA SUSANTI</t>
  </si>
  <si>
    <t>2022E1C038</t>
  </si>
  <si>
    <t>ERIN PRATIWI</t>
  </si>
  <si>
    <t>2022E1C039</t>
  </si>
  <si>
    <t>ETI PURWANTI</t>
  </si>
  <si>
    <t>2022E1C041</t>
  </si>
  <si>
    <t>FAJAR HASBI ASSALAM</t>
  </si>
  <si>
    <t>2022E1C042</t>
  </si>
  <si>
    <t>FARAH SALSABILA PUTRI</t>
  </si>
  <si>
    <t>2022E1C043</t>
  </si>
  <si>
    <t>FARISCHA MAGFIRATUN RAMADANI</t>
  </si>
  <si>
    <t>2022E1C045</t>
  </si>
  <si>
    <t>FATIMAH</t>
  </si>
  <si>
    <t>2022E1C046</t>
  </si>
  <si>
    <t>FEBI HULANDARI</t>
  </si>
  <si>
    <t>2022E1C047</t>
  </si>
  <si>
    <t>FEBY ROSDIANA AD'DARANI</t>
  </si>
  <si>
    <t>2022E1C050</t>
  </si>
  <si>
    <t>FITRIA NINGSIH</t>
  </si>
  <si>
    <t>2022E1C051</t>
  </si>
  <si>
    <t>GIPARI ALPAN KURNIA</t>
  </si>
  <si>
    <t>2022E1C052</t>
  </si>
  <si>
    <t>GITA NIRMALA KUSUMA</t>
  </si>
  <si>
    <t>2022E1C053</t>
  </si>
  <si>
    <t>HAMMAM HARITS</t>
  </si>
  <si>
    <t>2022E1C054</t>
  </si>
  <si>
    <t>HANIFAH DIFA FITRIANI</t>
  </si>
  <si>
    <t>2022E1C055</t>
  </si>
  <si>
    <t>HANISA FATONA</t>
  </si>
  <si>
    <t>2022E1C056</t>
  </si>
  <si>
    <t>HASNA ATIKA</t>
  </si>
  <si>
    <t>2022E1C057</t>
  </si>
  <si>
    <t>HERLINA IRANI FAHMI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</si>
</sst>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10" fontId="0" fillId="0" borderId="1" xfId="0" applyNumberFormat="1" applyFill="1" applyBorder="1" applyProtection="1">
      <protection locked="0"/>
    </xf>
    <xf numFmtId="10" fontId="0" fillId="0" borderId="1" xfId="0" applyNumberFormat="1" applyFill="1" applyBorder="1"/>
    <xf numFmtId="0" fontId="0" fillId="0" borderId="1" xfId="0" applyFill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G1" workbookViewId="0">
      <selection activeCell="C21" sqref="C21"/>
    </sheetView>
  </sheetViews>
  <sheetFormatPr defaultRowHeight="14.5" x14ac:dyDescent="0.35"/>
  <cols>
    <col min="1" max="1" width="5" style="2" customWidth="1"/>
    <col min="2" max="2" width="15" style="2" customWidth="1"/>
    <col min="3" max="3" width="35" style="2" customWidth="1"/>
    <col min="4" max="5" width="15" style="2" customWidth="1"/>
    <col min="6" max="6" width="30" style="2" customWidth="1"/>
    <col min="7" max="14" width="10" style="2" customWidth="1"/>
    <col min="15" max="16384" width="8.7265625" style="2"/>
  </cols>
  <sheetData>
    <row r="1" spans="1:14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x14ac:dyDescent="0.35">
      <c r="A4" s="5"/>
      <c r="B4" s="5"/>
      <c r="C4" s="5"/>
      <c r="D4" s="5"/>
      <c r="E4" s="5"/>
      <c r="F4" s="5"/>
      <c r="G4" s="6">
        <v>0.2</v>
      </c>
      <c r="H4" s="6">
        <v>0.3</v>
      </c>
      <c r="I4" s="6">
        <v>0.1</v>
      </c>
      <c r="J4" s="6">
        <v>0.1</v>
      </c>
      <c r="K4" s="6">
        <v>0.15</v>
      </c>
      <c r="L4" s="6">
        <v>0.15</v>
      </c>
      <c r="M4" s="7">
        <f>G4+H4+I4+J4+K4+L4</f>
        <v>1</v>
      </c>
      <c r="N4" s="5"/>
    </row>
    <row r="5" spans="1:14" x14ac:dyDescent="0.35">
      <c r="A5" s="5">
        <v>1</v>
      </c>
      <c r="B5" s="5" t="s">
        <v>15</v>
      </c>
      <c r="C5" s="5" t="s">
        <v>16</v>
      </c>
      <c r="D5" s="5">
        <v>148235</v>
      </c>
      <c r="E5" s="5" t="s">
        <v>17</v>
      </c>
      <c r="F5" s="5" t="s">
        <v>18</v>
      </c>
      <c r="G5" s="8">
        <v>82.666666666666671</v>
      </c>
      <c r="H5" s="8">
        <v>91.666666666666671</v>
      </c>
      <c r="I5" s="8">
        <v>37.5</v>
      </c>
      <c r="J5" s="8">
        <v>41.666666666666664</v>
      </c>
      <c r="K5" s="8">
        <v>100</v>
      </c>
      <c r="L5" s="8">
        <v>100</v>
      </c>
      <c r="M5" s="5">
        <f t="shared" ref="M5:M29" si="0">G5*$G$4 + H5*$H$4 + I5*$I$4 + J5*$J$4 + K5*$K$4 + L5*$L$4</f>
        <v>81.949999999999989</v>
      </c>
      <c r="N5" s="5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5">
        <v>2</v>
      </c>
      <c r="B6" s="5" t="s">
        <v>19</v>
      </c>
      <c r="C6" s="5" t="s">
        <v>20</v>
      </c>
      <c r="D6" s="5">
        <v>148534</v>
      </c>
      <c r="E6" s="5" t="s">
        <v>17</v>
      </c>
      <c r="F6" s="5" t="s">
        <v>18</v>
      </c>
      <c r="G6" s="8">
        <v>96.833333333333329</v>
      </c>
      <c r="H6" s="8">
        <v>93.333333333333329</v>
      </c>
      <c r="I6" s="8">
        <v>72.5</v>
      </c>
      <c r="J6" s="8">
        <v>70</v>
      </c>
      <c r="K6" s="8">
        <v>100</v>
      </c>
      <c r="L6" s="8">
        <v>100</v>
      </c>
      <c r="M6" s="5">
        <f t="shared" si="0"/>
        <v>91.61666666666666</v>
      </c>
      <c r="N6" s="5" t="str">
        <f t="shared" si="1"/>
        <v>A</v>
      </c>
    </row>
    <row r="7" spans="1:14" x14ac:dyDescent="0.35">
      <c r="A7" s="5">
        <v>3</v>
      </c>
      <c r="B7" s="5" t="s">
        <v>21</v>
      </c>
      <c r="C7" s="5" t="s">
        <v>22</v>
      </c>
      <c r="D7" s="5">
        <v>146216</v>
      </c>
      <c r="E7" s="5" t="s">
        <v>17</v>
      </c>
      <c r="F7" s="5" t="s">
        <v>18</v>
      </c>
      <c r="G7" s="8">
        <v>94.333333333333329</v>
      </c>
      <c r="H7" s="8">
        <v>94.166666666666671</v>
      </c>
      <c r="I7" s="8">
        <v>65</v>
      </c>
      <c r="J7" s="8">
        <v>95.833333333333329</v>
      </c>
      <c r="K7" s="8">
        <v>100</v>
      </c>
      <c r="L7" s="8">
        <v>100</v>
      </c>
      <c r="M7" s="5">
        <f t="shared" si="0"/>
        <v>93.2</v>
      </c>
      <c r="N7" s="5" t="str">
        <f t="shared" si="1"/>
        <v>A</v>
      </c>
    </row>
    <row r="8" spans="1:14" x14ac:dyDescent="0.35">
      <c r="A8" s="5">
        <v>4</v>
      </c>
      <c r="B8" s="5" t="s">
        <v>23</v>
      </c>
      <c r="C8" s="5" t="s">
        <v>24</v>
      </c>
      <c r="D8" s="5">
        <v>145322</v>
      </c>
      <c r="E8" s="5" t="s">
        <v>17</v>
      </c>
      <c r="F8" s="5" t="s">
        <v>18</v>
      </c>
      <c r="G8" s="8">
        <v>82.5</v>
      </c>
      <c r="H8" s="8">
        <v>88.333333333333329</v>
      </c>
      <c r="I8" s="8">
        <v>47.5</v>
      </c>
      <c r="J8" s="8">
        <v>43.333333333333336</v>
      </c>
      <c r="K8" s="8">
        <v>64</v>
      </c>
      <c r="L8" s="8">
        <v>64</v>
      </c>
      <c r="M8" s="5">
        <f t="shared" si="0"/>
        <v>71.283333333333331</v>
      </c>
      <c r="N8" s="5" t="str">
        <f t="shared" si="1"/>
        <v>B+</v>
      </c>
    </row>
    <row r="9" spans="1:14" x14ac:dyDescent="0.35">
      <c r="A9" s="5">
        <v>5</v>
      </c>
      <c r="B9" s="5" t="s">
        <v>25</v>
      </c>
      <c r="C9" s="5" t="s">
        <v>26</v>
      </c>
      <c r="D9" s="5">
        <v>150120</v>
      </c>
      <c r="E9" s="5" t="s">
        <v>17</v>
      </c>
      <c r="F9" s="5" t="s">
        <v>18</v>
      </c>
      <c r="G9" s="8">
        <v>94.5</v>
      </c>
      <c r="H9" s="8">
        <v>87.5</v>
      </c>
      <c r="I9" s="8">
        <v>63.333333333333336</v>
      </c>
      <c r="J9" s="8">
        <v>43.333333333333336</v>
      </c>
      <c r="K9" s="8">
        <v>88</v>
      </c>
      <c r="L9" s="8">
        <v>88</v>
      </c>
      <c r="M9" s="5">
        <f t="shared" si="0"/>
        <v>82.216666666666683</v>
      </c>
      <c r="N9" s="5" t="str">
        <f t="shared" si="1"/>
        <v>A</v>
      </c>
    </row>
    <row r="10" spans="1:14" x14ac:dyDescent="0.35">
      <c r="A10" s="5">
        <v>6</v>
      </c>
      <c r="B10" s="5" t="s">
        <v>27</v>
      </c>
      <c r="C10" s="5" t="s">
        <v>28</v>
      </c>
      <c r="D10" s="5">
        <v>147945</v>
      </c>
      <c r="E10" s="5" t="s">
        <v>17</v>
      </c>
      <c r="F10" s="5" t="s">
        <v>18</v>
      </c>
      <c r="G10" s="8">
        <v>97</v>
      </c>
      <c r="H10" s="8">
        <v>90</v>
      </c>
      <c r="I10" s="8">
        <v>56.666666666666664</v>
      </c>
      <c r="J10" s="8">
        <v>55.833333333333336</v>
      </c>
      <c r="K10" s="8">
        <v>92</v>
      </c>
      <c r="L10" s="8">
        <v>92</v>
      </c>
      <c r="M10" s="5">
        <f t="shared" si="0"/>
        <v>85.25</v>
      </c>
      <c r="N10" s="5" t="str">
        <f t="shared" si="1"/>
        <v>A</v>
      </c>
    </row>
    <row r="11" spans="1:14" x14ac:dyDescent="0.35">
      <c r="A11" s="5">
        <v>7</v>
      </c>
      <c r="B11" s="5" t="s">
        <v>29</v>
      </c>
      <c r="C11" s="5" t="s">
        <v>30</v>
      </c>
      <c r="D11" s="5">
        <v>146395</v>
      </c>
      <c r="E11" s="5" t="s">
        <v>31</v>
      </c>
      <c r="F11" s="5" t="s">
        <v>18</v>
      </c>
      <c r="G11" s="8">
        <v>74.666666666666671</v>
      </c>
      <c r="H11" s="8">
        <v>91.666666666666671</v>
      </c>
      <c r="I11" s="8">
        <v>49.166666666666664</v>
      </c>
      <c r="J11" s="8">
        <v>55.833333333333336</v>
      </c>
      <c r="K11" s="8">
        <v>64</v>
      </c>
      <c r="L11" s="8">
        <v>64</v>
      </c>
      <c r="M11" s="5">
        <f t="shared" si="0"/>
        <v>72.13333333333334</v>
      </c>
      <c r="N11" s="5" t="str">
        <f t="shared" si="1"/>
        <v>B+</v>
      </c>
    </row>
    <row r="12" spans="1:14" x14ac:dyDescent="0.35">
      <c r="A12" s="5">
        <v>8</v>
      </c>
      <c r="B12" s="5" t="s">
        <v>32</v>
      </c>
      <c r="C12" s="5" t="s">
        <v>33</v>
      </c>
      <c r="D12" s="5">
        <v>147947</v>
      </c>
      <c r="E12" s="5" t="s">
        <v>17</v>
      </c>
      <c r="F12" s="5" t="s">
        <v>18</v>
      </c>
      <c r="G12" s="8">
        <v>78.5</v>
      </c>
      <c r="H12" s="8">
        <v>58.333333333333336</v>
      </c>
      <c r="I12" s="8">
        <v>34.166666666666664</v>
      </c>
      <c r="J12" s="8">
        <v>25.833333333333332</v>
      </c>
      <c r="K12" s="8">
        <v>84</v>
      </c>
      <c r="L12" s="8">
        <v>84</v>
      </c>
      <c r="M12" s="5">
        <f t="shared" si="0"/>
        <v>64.400000000000006</v>
      </c>
      <c r="N12" s="5" t="str">
        <f t="shared" si="1"/>
        <v>B-</v>
      </c>
    </row>
    <row r="13" spans="1:14" x14ac:dyDescent="0.35">
      <c r="A13" s="5">
        <v>9</v>
      </c>
      <c r="B13" s="5" t="s">
        <v>34</v>
      </c>
      <c r="C13" s="5" t="s">
        <v>35</v>
      </c>
      <c r="D13" s="5">
        <v>145389</v>
      </c>
      <c r="E13" s="5" t="s">
        <v>17</v>
      </c>
      <c r="F13" s="5" t="s">
        <v>18</v>
      </c>
      <c r="G13" s="8">
        <v>85.5</v>
      </c>
      <c r="H13" s="8">
        <v>60.833333333333336</v>
      </c>
      <c r="I13" s="8">
        <v>31.666666666666668</v>
      </c>
      <c r="J13" s="8">
        <v>37.5</v>
      </c>
      <c r="K13" s="8">
        <v>100</v>
      </c>
      <c r="L13" s="8">
        <v>100</v>
      </c>
      <c r="M13" s="5">
        <f t="shared" si="0"/>
        <v>72.266666666666666</v>
      </c>
      <c r="N13" s="5" t="str">
        <f t="shared" si="1"/>
        <v>B+</v>
      </c>
    </row>
    <row r="14" spans="1:14" x14ac:dyDescent="0.35">
      <c r="A14" s="5">
        <v>10</v>
      </c>
      <c r="B14" s="5" t="s">
        <v>36</v>
      </c>
      <c r="C14" s="5" t="s">
        <v>37</v>
      </c>
      <c r="D14" s="5">
        <v>148228</v>
      </c>
      <c r="E14" s="5" t="s">
        <v>17</v>
      </c>
      <c r="F14" s="5" t="s">
        <v>18</v>
      </c>
      <c r="G14" s="8">
        <v>84.833333333333329</v>
      </c>
      <c r="H14" s="8">
        <v>58.333333333333336</v>
      </c>
      <c r="I14" s="8">
        <v>35</v>
      </c>
      <c r="J14" s="8">
        <v>35.833333333333336</v>
      </c>
      <c r="K14" s="8">
        <v>100</v>
      </c>
      <c r="L14" s="8">
        <v>100</v>
      </c>
      <c r="M14" s="5">
        <f t="shared" si="0"/>
        <v>71.550000000000011</v>
      </c>
      <c r="N14" s="5" t="str">
        <f t="shared" si="1"/>
        <v>B+</v>
      </c>
    </row>
    <row r="15" spans="1:14" x14ac:dyDescent="0.35">
      <c r="A15" s="5">
        <v>11</v>
      </c>
      <c r="B15" s="5" t="s">
        <v>38</v>
      </c>
      <c r="C15" s="5" t="s">
        <v>39</v>
      </c>
      <c r="D15" s="5">
        <v>147048</v>
      </c>
      <c r="E15" s="5" t="s">
        <v>17</v>
      </c>
      <c r="F15" s="5" t="s">
        <v>18</v>
      </c>
      <c r="G15" s="8">
        <v>82.166666666666671</v>
      </c>
      <c r="H15" s="8">
        <v>62.5</v>
      </c>
      <c r="I15" s="8">
        <v>19.166666666666668</v>
      </c>
      <c r="J15" s="8">
        <v>25</v>
      </c>
      <c r="K15" s="8">
        <v>100</v>
      </c>
      <c r="L15" s="8">
        <v>100</v>
      </c>
      <c r="M15" s="5">
        <f t="shared" si="0"/>
        <v>69.599999999999994</v>
      </c>
      <c r="N15" s="5" t="str">
        <f t="shared" si="1"/>
        <v>B</v>
      </c>
    </row>
    <row r="16" spans="1:14" x14ac:dyDescent="0.35">
      <c r="A16" s="5">
        <v>12</v>
      </c>
      <c r="B16" s="5" t="s">
        <v>40</v>
      </c>
      <c r="C16" s="5" t="s">
        <v>41</v>
      </c>
      <c r="D16" s="5">
        <v>148229</v>
      </c>
      <c r="E16" s="5" t="s">
        <v>17</v>
      </c>
      <c r="F16" s="5" t="s">
        <v>18</v>
      </c>
      <c r="G16" s="8">
        <v>84.333333333333329</v>
      </c>
      <c r="H16" s="8">
        <v>59.166666666666664</v>
      </c>
      <c r="I16" s="8">
        <v>41.666666666666664</v>
      </c>
      <c r="J16" s="8">
        <v>25.833333333333332</v>
      </c>
      <c r="K16" s="8">
        <v>72</v>
      </c>
      <c r="L16" s="8">
        <v>72</v>
      </c>
      <c r="M16" s="5">
        <f t="shared" si="0"/>
        <v>62.966666666666661</v>
      </c>
      <c r="N16" s="5" t="str">
        <f t="shared" si="1"/>
        <v>B-</v>
      </c>
    </row>
    <row r="17" spans="1:14" x14ac:dyDescent="0.35">
      <c r="A17" s="5">
        <v>13</v>
      </c>
      <c r="B17" s="5" t="s">
        <v>42</v>
      </c>
      <c r="C17" s="5" t="s">
        <v>43</v>
      </c>
      <c r="D17" s="5">
        <v>147969</v>
      </c>
      <c r="E17" s="5" t="s">
        <v>17</v>
      </c>
      <c r="F17" s="5" t="s">
        <v>18</v>
      </c>
      <c r="G17" s="8">
        <v>80.833333333333329</v>
      </c>
      <c r="H17" s="8">
        <v>59.166666666666664</v>
      </c>
      <c r="I17" s="8">
        <v>31.666666666666668</v>
      </c>
      <c r="J17" s="8">
        <v>23.333333333333332</v>
      </c>
      <c r="K17" s="8">
        <v>52</v>
      </c>
      <c r="L17" s="8">
        <v>52</v>
      </c>
      <c r="M17" s="5">
        <f t="shared" si="0"/>
        <v>55.016666666666666</v>
      </c>
      <c r="N17" s="5" t="str">
        <f t="shared" si="1"/>
        <v>C+</v>
      </c>
    </row>
    <row r="18" spans="1:14" x14ac:dyDescent="0.35">
      <c r="A18" s="5">
        <v>14</v>
      </c>
      <c r="B18" s="5" t="s">
        <v>44</v>
      </c>
      <c r="C18" s="5" t="s">
        <v>45</v>
      </c>
      <c r="D18" s="5">
        <v>148380</v>
      </c>
      <c r="E18" s="5" t="s">
        <v>17</v>
      </c>
      <c r="F18" s="5" t="s">
        <v>18</v>
      </c>
      <c r="G18" s="8">
        <v>55.166666666666664</v>
      </c>
      <c r="H18" s="8">
        <v>90.833333333333329</v>
      </c>
      <c r="I18" s="8">
        <v>48.333333333333336</v>
      </c>
      <c r="J18" s="8">
        <v>57.5</v>
      </c>
      <c r="K18" s="8">
        <v>52</v>
      </c>
      <c r="L18" s="8">
        <v>52</v>
      </c>
      <c r="M18" s="5">
        <f t="shared" si="0"/>
        <v>64.466666666666669</v>
      </c>
      <c r="N18" s="5" t="str">
        <f t="shared" si="1"/>
        <v>B-</v>
      </c>
    </row>
    <row r="19" spans="1:14" x14ac:dyDescent="0.35">
      <c r="A19" s="5">
        <v>15</v>
      </c>
      <c r="B19" s="5" t="s">
        <v>46</v>
      </c>
      <c r="C19" s="5" t="s">
        <v>47</v>
      </c>
      <c r="D19" s="5">
        <v>147100</v>
      </c>
      <c r="E19" s="5" t="s">
        <v>17</v>
      </c>
      <c r="F19" s="5" t="s">
        <v>18</v>
      </c>
      <c r="G19" s="8">
        <v>75</v>
      </c>
      <c r="H19" s="8">
        <v>87.5</v>
      </c>
      <c r="I19" s="8">
        <v>30.833333333333332</v>
      </c>
      <c r="J19" s="8">
        <v>34.166666666666664</v>
      </c>
      <c r="K19" s="8">
        <v>96</v>
      </c>
      <c r="L19" s="8">
        <v>96</v>
      </c>
      <c r="M19" s="5">
        <f t="shared" si="0"/>
        <v>76.55</v>
      </c>
      <c r="N19" s="5" t="str">
        <f t="shared" si="1"/>
        <v>A-</v>
      </c>
    </row>
    <row r="20" spans="1:14" x14ac:dyDescent="0.35">
      <c r="A20" s="5">
        <v>16</v>
      </c>
      <c r="B20" s="5" t="s">
        <v>48</v>
      </c>
      <c r="C20" s="5" t="s">
        <v>49</v>
      </c>
      <c r="D20" s="5">
        <v>146033</v>
      </c>
      <c r="E20" s="5" t="s">
        <v>17</v>
      </c>
      <c r="F20" s="5" t="s">
        <v>18</v>
      </c>
      <c r="G20" s="8">
        <v>62</v>
      </c>
      <c r="H20" s="8">
        <v>87.5</v>
      </c>
      <c r="I20" s="8">
        <v>44.166666666666664</v>
      </c>
      <c r="J20" s="8">
        <v>38.333333333333336</v>
      </c>
      <c r="K20" s="8">
        <v>100</v>
      </c>
      <c r="L20" s="8">
        <v>100</v>
      </c>
      <c r="M20" s="5">
        <f t="shared" si="0"/>
        <v>76.900000000000006</v>
      </c>
      <c r="N20" s="5" t="str">
        <f t="shared" si="1"/>
        <v>A-</v>
      </c>
    </row>
    <row r="21" spans="1:14" x14ac:dyDescent="0.35">
      <c r="A21" s="5">
        <v>17</v>
      </c>
      <c r="B21" s="5" t="s">
        <v>50</v>
      </c>
      <c r="C21" s="5" t="s">
        <v>51</v>
      </c>
      <c r="D21" s="5">
        <v>149489</v>
      </c>
      <c r="E21" s="5" t="s">
        <v>17</v>
      </c>
      <c r="F21" s="5" t="s">
        <v>18</v>
      </c>
      <c r="G21" s="8">
        <v>74.5</v>
      </c>
      <c r="H21" s="8">
        <v>87.5</v>
      </c>
      <c r="I21" s="8">
        <v>55</v>
      </c>
      <c r="J21" s="8">
        <v>49.166666666666664</v>
      </c>
      <c r="K21" s="8">
        <v>100</v>
      </c>
      <c r="L21" s="8">
        <v>100</v>
      </c>
      <c r="M21" s="5">
        <f t="shared" si="0"/>
        <v>81.566666666666663</v>
      </c>
      <c r="N21" s="5" t="str">
        <f t="shared" si="1"/>
        <v>A</v>
      </c>
    </row>
    <row r="22" spans="1:14" x14ac:dyDescent="0.35">
      <c r="A22" s="5">
        <v>18</v>
      </c>
      <c r="B22" s="5" t="s">
        <v>52</v>
      </c>
      <c r="C22" s="5" t="s">
        <v>53</v>
      </c>
      <c r="D22" s="5">
        <v>145908</v>
      </c>
      <c r="E22" s="5" t="s">
        <v>17</v>
      </c>
      <c r="F22" s="5" t="s">
        <v>18</v>
      </c>
      <c r="G22" s="8">
        <v>12.166666666666666</v>
      </c>
      <c r="H22" s="8">
        <v>89.166666666666671</v>
      </c>
      <c r="I22" s="8">
        <v>40.833333333333336</v>
      </c>
      <c r="J22" s="8">
        <v>51.666666666666664</v>
      </c>
      <c r="K22" s="8">
        <v>0</v>
      </c>
      <c r="L22" s="8">
        <v>0</v>
      </c>
      <c r="M22" s="5">
        <f t="shared" si="0"/>
        <v>38.43333333333333</v>
      </c>
      <c r="N22" s="5" t="str">
        <f t="shared" si="1"/>
        <v>D</v>
      </c>
    </row>
    <row r="23" spans="1:14" x14ac:dyDescent="0.35">
      <c r="A23" s="5">
        <v>19</v>
      </c>
      <c r="B23" s="5" t="s">
        <v>54</v>
      </c>
      <c r="C23" s="5" t="s">
        <v>55</v>
      </c>
      <c r="D23" s="5">
        <v>145354</v>
      </c>
      <c r="E23" s="5" t="s">
        <v>17</v>
      </c>
      <c r="F23" s="5" t="s">
        <v>18</v>
      </c>
      <c r="G23" s="8">
        <v>66.333333333333329</v>
      </c>
      <c r="H23" s="8">
        <v>88.333333333333329</v>
      </c>
      <c r="I23" s="8">
        <v>55</v>
      </c>
      <c r="J23" s="8">
        <v>65.833333333333329</v>
      </c>
      <c r="K23" s="8">
        <v>96</v>
      </c>
      <c r="L23" s="8">
        <v>96</v>
      </c>
      <c r="M23" s="5">
        <f t="shared" si="0"/>
        <v>80.650000000000006</v>
      </c>
      <c r="N23" s="5" t="str">
        <f t="shared" si="1"/>
        <v>A</v>
      </c>
    </row>
    <row r="24" spans="1:14" x14ac:dyDescent="0.35">
      <c r="A24" s="5">
        <v>20</v>
      </c>
      <c r="B24" s="5" t="s">
        <v>56</v>
      </c>
      <c r="C24" s="5" t="s">
        <v>57</v>
      </c>
      <c r="D24" s="5">
        <v>146164</v>
      </c>
      <c r="E24" s="5" t="s">
        <v>17</v>
      </c>
      <c r="F24" s="5" t="s">
        <v>18</v>
      </c>
      <c r="G24" s="8">
        <v>83.333333333333329</v>
      </c>
      <c r="H24" s="8">
        <v>89.166666666666671</v>
      </c>
      <c r="I24" s="8">
        <v>45</v>
      </c>
      <c r="J24" s="8">
        <v>52.5</v>
      </c>
      <c r="K24" s="8">
        <v>100</v>
      </c>
      <c r="L24" s="8">
        <v>100</v>
      </c>
      <c r="M24" s="5">
        <f t="shared" si="0"/>
        <v>83.166666666666671</v>
      </c>
      <c r="N24" s="5" t="str">
        <f t="shared" si="1"/>
        <v>A</v>
      </c>
    </row>
    <row r="25" spans="1:14" x14ac:dyDescent="0.35">
      <c r="A25" s="5">
        <v>21</v>
      </c>
      <c r="B25" s="5" t="s">
        <v>58</v>
      </c>
      <c r="C25" s="5" t="s">
        <v>59</v>
      </c>
      <c r="D25" s="5">
        <v>147659</v>
      </c>
      <c r="E25" s="5" t="s">
        <v>17</v>
      </c>
      <c r="F25" s="5" t="s">
        <v>18</v>
      </c>
      <c r="G25" s="8">
        <v>73.333333333333329</v>
      </c>
      <c r="H25" s="8">
        <v>87.5</v>
      </c>
      <c r="I25" s="8">
        <v>56.666666666666664</v>
      </c>
      <c r="J25" s="8">
        <v>55</v>
      </c>
      <c r="K25" s="8">
        <v>76</v>
      </c>
      <c r="L25" s="8">
        <v>76</v>
      </c>
      <c r="M25" s="5">
        <f t="shared" si="0"/>
        <v>74.883333333333326</v>
      </c>
      <c r="N25" s="5" t="str">
        <f t="shared" si="1"/>
        <v>B+</v>
      </c>
    </row>
    <row r="26" spans="1:14" x14ac:dyDescent="0.35">
      <c r="A26" s="5">
        <v>22</v>
      </c>
      <c r="B26" s="5" t="s">
        <v>60</v>
      </c>
      <c r="C26" s="5" t="s">
        <v>61</v>
      </c>
      <c r="D26" s="5">
        <v>148005</v>
      </c>
      <c r="E26" s="5" t="s">
        <v>17</v>
      </c>
      <c r="F26" s="5" t="s">
        <v>18</v>
      </c>
      <c r="G26" s="8">
        <v>14.166666666666666</v>
      </c>
      <c r="H26" s="8">
        <v>90.833333333333329</v>
      </c>
      <c r="I26" s="8">
        <v>84.166666666666671</v>
      </c>
      <c r="J26" s="8">
        <v>75.833333333333329</v>
      </c>
      <c r="K26" s="8">
        <v>96</v>
      </c>
      <c r="L26" s="8">
        <v>96</v>
      </c>
      <c r="M26" s="5">
        <f t="shared" si="0"/>
        <v>74.883333333333326</v>
      </c>
      <c r="N26" s="5" t="str">
        <f t="shared" si="1"/>
        <v>B+</v>
      </c>
    </row>
    <row r="27" spans="1:14" x14ac:dyDescent="0.35">
      <c r="A27" s="5">
        <v>23</v>
      </c>
      <c r="B27" s="5" t="s">
        <v>62</v>
      </c>
      <c r="C27" s="5" t="s">
        <v>63</v>
      </c>
      <c r="D27" s="5">
        <v>146237</v>
      </c>
      <c r="E27" s="5" t="s">
        <v>17</v>
      </c>
      <c r="F27" s="5" t="s">
        <v>18</v>
      </c>
      <c r="G27" s="8">
        <v>0</v>
      </c>
      <c r="H27" s="8">
        <v>15.833333333333334</v>
      </c>
      <c r="I27" s="8">
        <v>15.833333333333334</v>
      </c>
      <c r="J27" s="8">
        <v>16.666666666666668</v>
      </c>
      <c r="K27" s="8">
        <v>0</v>
      </c>
      <c r="L27" s="8">
        <v>0</v>
      </c>
      <c r="M27" s="5">
        <f t="shared" si="0"/>
        <v>8</v>
      </c>
      <c r="N27" s="5" t="str">
        <f t="shared" si="1"/>
        <v>E</v>
      </c>
    </row>
    <row r="28" spans="1:14" x14ac:dyDescent="0.35">
      <c r="A28" s="5">
        <v>24</v>
      </c>
      <c r="B28" s="5" t="s">
        <v>64</v>
      </c>
      <c r="C28" s="5" t="s">
        <v>65</v>
      </c>
      <c r="D28" s="5">
        <v>145390</v>
      </c>
      <c r="E28" s="5" t="s">
        <v>17</v>
      </c>
      <c r="F28" s="5" t="s">
        <v>18</v>
      </c>
      <c r="G28" s="8">
        <v>85</v>
      </c>
      <c r="H28" s="8">
        <v>89.166666666666671</v>
      </c>
      <c r="I28" s="8">
        <v>82.5</v>
      </c>
      <c r="J28" s="8">
        <v>73.333333333333329</v>
      </c>
      <c r="K28" s="8">
        <v>100</v>
      </c>
      <c r="L28" s="8">
        <v>100</v>
      </c>
      <c r="M28" s="5">
        <f t="shared" si="0"/>
        <v>89.333333333333343</v>
      </c>
      <c r="N28" s="5" t="str">
        <f t="shared" si="1"/>
        <v>A</v>
      </c>
    </row>
    <row r="29" spans="1:14" x14ac:dyDescent="0.35">
      <c r="A29" s="5">
        <v>25</v>
      </c>
      <c r="B29" s="5" t="s">
        <v>66</v>
      </c>
      <c r="C29" s="5" t="s">
        <v>67</v>
      </c>
      <c r="D29" s="5">
        <v>145351</v>
      </c>
      <c r="E29" s="5" t="s">
        <v>17</v>
      </c>
      <c r="F29" s="5" t="s">
        <v>18</v>
      </c>
      <c r="G29" s="8">
        <v>90.833333333333329</v>
      </c>
      <c r="H29" s="8">
        <v>95</v>
      </c>
      <c r="I29" s="8">
        <v>97.5</v>
      </c>
      <c r="J29" s="8">
        <v>94.166666666666671</v>
      </c>
      <c r="K29" s="8">
        <v>100</v>
      </c>
      <c r="L29" s="8">
        <v>100</v>
      </c>
      <c r="M29" s="5">
        <f t="shared" si="0"/>
        <v>95.833333333333343</v>
      </c>
      <c r="N29" s="5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2024-07-06T02:19:15Z</dcterms:created>
  <dcterms:modified xsi:type="dcterms:W3CDTF">2024-07-06T07:44:03Z</dcterms:modified>
  <cp:category>nilai</cp:category>
</cp:coreProperties>
</file>