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E:\NILAI UAS\"/>
    </mc:Choice>
  </mc:AlternateContent>
  <xr:revisionPtr revIDLastSave="0" documentId="13_ncr:1_{6ABF0084-EAF7-45F3-81D4-E8B273843503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1" l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<sst xmlns="http://schemas.openxmlformats.org/spreadsheetml/2006/main" count="67" uniqueCount="44">
  <si>
    <t>Daftar Nilai PELAYANAN INFORMASI ANAK DAN REMAJA *3) (B1E2A36L)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</si>
  <si>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</si>
  <si>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</si>
  <si>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</si>
  <si>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</si>
  <si>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</si>
  <si>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</si>
  <si>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</si>
  <si>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</si>
  <si>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</si>
  <si>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</si>
  <si>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</si>
  <si>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</si>
  <si>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</si>
  <si>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</si>
  <si>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2021B1E001</t>
  </si>
  <si>
    <t>AHMAD FAIZ</t>
  </si>
  <si>
    <t>B1E2A36L</t>
  </si>
  <si>
    <t>PELAYANAN INFORMASI ANAK DAN REMAJA *3)</t>
  </si>
  <si>
    <t>2021B1E002</t>
  </si>
  <si>
    <t>ALUH PUTRIANA</t>
  </si>
  <si>
    <t>2021B1E004</t>
  </si>
  <si>
    <t>MUHAMMAD SOADIKIN</t>
  </si>
  <si>
    <t>b1e2a36l</t>
  </si>
  <si>
    <t>2021B1E005</t>
  </si>
  <si>
    <t>DODI FIRDAUSI NUZULA</t>
  </si>
  <si>
    <t>2021B1E006</t>
  </si>
  <si>
    <t>LALU MIMBA ANTARA</t>
  </si>
  <si>
    <t>2021B1E008</t>
  </si>
  <si>
    <t>M. MUHIBBULLAH ASSYA'BANI</t>
  </si>
  <si>
    <t>2021B1E010</t>
  </si>
  <si>
    <t>RAFLIATI</t>
  </si>
  <si>
    <t>2021B1E011</t>
  </si>
  <si>
    <t>RIZKI FAUZI S. BELENG</t>
  </si>
  <si>
    <t>2021B1E013</t>
  </si>
  <si>
    <t>ZAHWA A'IATUL ZAHARANI</t>
  </si>
  <si>
    <t>2021B1E014</t>
  </si>
  <si>
    <t>SITI MASNI TANGLE</t>
  </si>
  <si>
    <t>2021B1E015</t>
  </si>
  <si>
    <t>ALFAIDAH</t>
  </si>
  <si>
    <t>2021B1E016</t>
  </si>
  <si>
    <t>KINANTI AINUN RIDHA</t>
  </si>
  <si>
    <t>2021B1E017</t>
  </si>
  <si>
    <t>SITI AULIA RAHMADINA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</si>
</sst>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C1" workbookViewId="0">
      <selection activeCell="K8" sqref="K8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150861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50</v>
      </c>
      <c r="K5" s="6">
        <v>60</v>
      </c>
      <c r="L5" s="6">
        <v>50</v>
      </c>
      <c r="M5" s="1">
        <f t="shared" ref="M5:M17" si="0">G5*$G$4 + H5*$H$4 + I5*$I$4 + J5*$J$4 + K5*$K$4 + L5*$L$4</f>
        <v>58</v>
      </c>
      <c r="N5" s="1" t="str">
        <f t="shared" ref="N5:N17" si="1">IF(M5&lt;=0.99,"T",IF(M5&lt;=24.99,"E",IF(M5&lt;=49.99,"D",IF(M5&lt;=54.99,"C",IF(M5&lt;=59.99,"C+",IF(M5&lt;=64.99,"B-",IF(M5&lt;=69.99,"B",IF(M5&lt;=74.99,"B+",IF(M5&lt;=79.99,"A-",IF(M5&lt;=100,"A",""))))))))))</f>
        <v>C+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146445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80</v>
      </c>
      <c r="K6" s="6">
        <v>82</v>
      </c>
      <c r="L6" s="6">
        <v>85</v>
      </c>
      <c r="M6" s="1">
        <f t="shared" si="0"/>
        <v>78.900000000000006</v>
      </c>
      <c r="N6" s="1" t="str">
        <f t="shared" si="1"/>
        <v>A-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147647</v>
      </c>
      <c r="E7" s="1" t="s">
        <v>23</v>
      </c>
      <c r="F7" s="1" t="s">
        <v>18</v>
      </c>
      <c r="G7" s="6">
        <v>75</v>
      </c>
      <c r="H7" s="6">
        <v>88</v>
      </c>
      <c r="I7" s="6">
        <v>85</v>
      </c>
      <c r="J7" s="6">
        <v>87</v>
      </c>
      <c r="K7" s="6">
        <v>90</v>
      </c>
      <c r="L7" s="6">
        <v>95</v>
      </c>
      <c r="M7" s="1">
        <f t="shared" si="0"/>
        <v>88.7</v>
      </c>
      <c r="N7" s="1" t="str">
        <f t="shared" si="1"/>
        <v>A</v>
      </c>
    </row>
    <row r="8" spans="1:14" x14ac:dyDescent="0.35">
      <c r="A8" s="1">
        <v>4</v>
      </c>
      <c r="B8" s="1" t="s">
        <v>24</v>
      </c>
      <c r="C8" s="1" t="s">
        <v>25</v>
      </c>
      <c r="D8" s="1">
        <v>147356</v>
      </c>
      <c r="E8" s="1" t="s">
        <v>17</v>
      </c>
      <c r="F8" s="1" t="s">
        <v>18</v>
      </c>
      <c r="G8" s="6">
        <v>80</v>
      </c>
      <c r="H8" s="6">
        <v>86</v>
      </c>
      <c r="I8" s="6">
        <v>85</v>
      </c>
      <c r="J8" s="6">
        <v>83</v>
      </c>
      <c r="K8" s="6">
        <v>87</v>
      </c>
      <c r="L8" s="6">
        <v>90</v>
      </c>
      <c r="M8" s="1">
        <f t="shared" si="0"/>
        <v>86.100000000000009</v>
      </c>
      <c r="N8" s="1" t="str">
        <f t="shared" si="1"/>
        <v>A</v>
      </c>
    </row>
    <row r="9" spans="1:14" x14ac:dyDescent="0.35">
      <c r="A9" s="1">
        <v>5</v>
      </c>
      <c r="B9" s="1" t="s">
        <v>26</v>
      </c>
      <c r="C9" s="1" t="s">
        <v>27</v>
      </c>
      <c r="D9" s="1">
        <v>146634</v>
      </c>
      <c r="E9" s="1" t="s">
        <v>17</v>
      </c>
      <c r="F9" s="1" t="s">
        <v>18</v>
      </c>
      <c r="G9" s="6">
        <v>80</v>
      </c>
      <c r="H9" s="6">
        <v>84</v>
      </c>
      <c r="I9" s="6">
        <v>85</v>
      </c>
      <c r="J9" s="6">
        <v>82</v>
      </c>
      <c r="K9" s="6">
        <v>84</v>
      </c>
      <c r="L9" s="6">
        <v>86</v>
      </c>
      <c r="M9" s="1">
        <f t="shared" si="0"/>
        <v>83.899999999999991</v>
      </c>
      <c r="N9" s="1" t="str">
        <f t="shared" si="1"/>
        <v>A</v>
      </c>
    </row>
    <row r="10" spans="1:14" x14ac:dyDescent="0.35">
      <c r="A10" s="1">
        <v>6</v>
      </c>
      <c r="B10" s="1" t="s">
        <v>28</v>
      </c>
      <c r="C10" s="1" t="s">
        <v>29</v>
      </c>
      <c r="D10" s="1">
        <v>146694</v>
      </c>
      <c r="E10" s="1" t="s">
        <v>17</v>
      </c>
      <c r="F10" s="1" t="s">
        <v>18</v>
      </c>
      <c r="G10" s="6">
        <v>80</v>
      </c>
      <c r="H10" s="6">
        <v>84</v>
      </c>
      <c r="I10" s="6">
        <v>85</v>
      </c>
      <c r="J10" s="6">
        <v>82</v>
      </c>
      <c r="K10" s="6">
        <v>84</v>
      </c>
      <c r="L10" s="6">
        <v>86</v>
      </c>
      <c r="M10" s="1">
        <f t="shared" si="0"/>
        <v>83.899999999999991</v>
      </c>
      <c r="N10" s="1" t="str">
        <f t="shared" si="1"/>
        <v>A</v>
      </c>
    </row>
    <row r="11" spans="1:14" x14ac:dyDescent="0.35">
      <c r="A11" s="1">
        <v>7</v>
      </c>
      <c r="B11" s="1" t="s">
        <v>30</v>
      </c>
      <c r="C11" s="1" t="s">
        <v>31</v>
      </c>
      <c r="D11" s="1">
        <v>151153</v>
      </c>
      <c r="E11" s="1" t="s">
        <v>17</v>
      </c>
      <c r="F11" s="1" t="s">
        <v>18</v>
      </c>
      <c r="G11" s="6">
        <v>80</v>
      </c>
      <c r="H11" s="6">
        <v>83</v>
      </c>
      <c r="I11" s="6">
        <v>85</v>
      </c>
      <c r="J11" s="6">
        <v>80</v>
      </c>
      <c r="K11" s="6">
        <v>83</v>
      </c>
      <c r="L11" s="6">
        <v>86</v>
      </c>
      <c r="M11" s="1">
        <f t="shared" si="0"/>
        <v>83.2</v>
      </c>
      <c r="N11" s="1" t="str">
        <f t="shared" si="1"/>
        <v>A</v>
      </c>
    </row>
    <row r="12" spans="1:14" x14ac:dyDescent="0.35">
      <c r="A12" s="1">
        <v>8</v>
      </c>
      <c r="B12" s="1" t="s">
        <v>32</v>
      </c>
      <c r="C12" s="1" t="s">
        <v>33</v>
      </c>
      <c r="D12" s="1">
        <v>146335</v>
      </c>
      <c r="E12" s="1" t="s">
        <v>17</v>
      </c>
      <c r="F12" s="1" t="s">
        <v>18</v>
      </c>
      <c r="G12" s="6">
        <v>70</v>
      </c>
      <c r="H12" s="6">
        <v>70</v>
      </c>
      <c r="I12" s="6">
        <v>70</v>
      </c>
      <c r="J12" s="6">
        <v>60</v>
      </c>
      <c r="K12" s="6">
        <v>50</v>
      </c>
      <c r="L12" s="6">
        <v>50</v>
      </c>
      <c r="M12" s="1">
        <f t="shared" si="0"/>
        <v>58</v>
      </c>
      <c r="N12" s="1" t="str">
        <f t="shared" si="1"/>
        <v>C+</v>
      </c>
    </row>
    <row r="13" spans="1:14" x14ac:dyDescent="0.35">
      <c r="A13" s="1">
        <v>9</v>
      </c>
      <c r="B13" s="1" t="s">
        <v>34</v>
      </c>
      <c r="C13" s="1" t="s">
        <v>35</v>
      </c>
      <c r="D13" s="1">
        <v>146257</v>
      </c>
      <c r="E13" s="1" t="s">
        <v>17</v>
      </c>
      <c r="F13" s="1" t="s">
        <v>18</v>
      </c>
      <c r="G13" s="6">
        <v>80</v>
      </c>
      <c r="H13" s="6">
        <v>88</v>
      </c>
      <c r="I13" s="6">
        <v>85</v>
      </c>
      <c r="J13" s="6">
        <v>80</v>
      </c>
      <c r="K13" s="6">
        <v>88</v>
      </c>
      <c r="L13" s="6">
        <v>90</v>
      </c>
      <c r="M13" s="1">
        <f t="shared" si="0"/>
        <v>85.9</v>
      </c>
      <c r="N13" s="1" t="str">
        <f t="shared" si="1"/>
        <v>A</v>
      </c>
    </row>
    <row r="14" spans="1:14" x14ac:dyDescent="0.35">
      <c r="A14" s="1">
        <v>10</v>
      </c>
      <c r="B14" s="1" t="s">
        <v>36</v>
      </c>
      <c r="C14" s="1" t="s">
        <v>37</v>
      </c>
      <c r="D14" s="1">
        <v>146177</v>
      </c>
      <c r="E14" s="1" t="s">
        <v>17</v>
      </c>
      <c r="F14" s="1" t="s">
        <v>18</v>
      </c>
      <c r="G14" s="6">
        <v>80</v>
      </c>
      <c r="H14" s="6">
        <v>86</v>
      </c>
      <c r="I14" s="6">
        <v>85</v>
      </c>
      <c r="J14" s="6">
        <v>83</v>
      </c>
      <c r="K14" s="6">
        <v>85</v>
      </c>
      <c r="L14" s="6">
        <v>88</v>
      </c>
      <c r="M14" s="1">
        <f t="shared" si="0"/>
        <v>85.1</v>
      </c>
      <c r="N14" s="1" t="str">
        <f t="shared" si="1"/>
        <v>A</v>
      </c>
    </row>
    <row r="15" spans="1:14" x14ac:dyDescent="0.35">
      <c r="A15" s="1">
        <v>11</v>
      </c>
      <c r="B15" s="1" t="s">
        <v>38</v>
      </c>
      <c r="C15" s="1" t="s">
        <v>39</v>
      </c>
      <c r="D15" s="1">
        <v>148734</v>
      </c>
      <c r="E15" s="1" t="s">
        <v>17</v>
      </c>
      <c r="F15" s="1" t="s">
        <v>18</v>
      </c>
      <c r="G15" s="6">
        <v>80</v>
      </c>
      <c r="H15" s="6">
        <v>83</v>
      </c>
      <c r="I15" s="6">
        <v>85</v>
      </c>
      <c r="J15" s="6">
        <v>80</v>
      </c>
      <c r="K15" s="6">
        <v>84</v>
      </c>
      <c r="L15" s="6">
        <v>86</v>
      </c>
      <c r="M15" s="1">
        <f t="shared" si="0"/>
        <v>83.399999999999991</v>
      </c>
      <c r="N15" s="1" t="str">
        <f t="shared" si="1"/>
        <v>A</v>
      </c>
    </row>
    <row r="16" spans="1:14" x14ac:dyDescent="0.35">
      <c r="A16" s="1">
        <v>12</v>
      </c>
      <c r="B16" s="1" t="s">
        <v>40</v>
      </c>
      <c r="C16" s="1" t="s">
        <v>41</v>
      </c>
      <c r="D16" s="1">
        <v>146236</v>
      </c>
      <c r="E16" s="1" t="s">
        <v>17</v>
      </c>
      <c r="F16" s="1" t="s">
        <v>18</v>
      </c>
      <c r="G16" s="6">
        <v>80</v>
      </c>
      <c r="H16" s="6">
        <v>87</v>
      </c>
      <c r="I16" s="6">
        <v>85</v>
      </c>
      <c r="J16" s="6">
        <v>83</v>
      </c>
      <c r="K16" s="6">
        <v>87</v>
      </c>
      <c r="L16" s="6">
        <v>90</v>
      </c>
      <c r="M16" s="1">
        <f t="shared" si="0"/>
        <v>86.2</v>
      </c>
      <c r="N16" s="1" t="str">
        <f t="shared" si="1"/>
        <v>A</v>
      </c>
    </row>
    <row r="17" spans="1:14" x14ac:dyDescent="0.35">
      <c r="A17" s="1">
        <v>13</v>
      </c>
      <c r="B17" s="1" t="s">
        <v>42</v>
      </c>
      <c r="C17" s="1" t="s">
        <v>43</v>
      </c>
      <c r="D17" s="1">
        <v>146310</v>
      </c>
      <c r="E17" s="1" t="s">
        <v>17</v>
      </c>
      <c r="F17" s="1" t="s">
        <v>18</v>
      </c>
      <c r="G17" s="6">
        <v>80</v>
      </c>
      <c r="H17" s="6">
        <v>85</v>
      </c>
      <c r="I17" s="6">
        <v>85</v>
      </c>
      <c r="J17" s="6">
        <v>80</v>
      </c>
      <c r="K17" s="6">
        <v>85</v>
      </c>
      <c r="L17" s="6">
        <v>90</v>
      </c>
      <c r="M17" s="1">
        <f t="shared" si="0"/>
        <v>85</v>
      </c>
      <c r="N1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khala Project</cp:lastModifiedBy>
  <dcterms:created xsi:type="dcterms:W3CDTF">2024-06-29T14:05:44Z</dcterms:created>
  <dcterms:modified xsi:type="dcterms:W3CDTF">2024-06-30T17:01:22Z</dcterms:modified>
  <cp:category>nilai</cp:category>
</cp:coreProperties>
</file>