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<sst xmlns="http://schemas.openxmlformats.org/spreadsheetml/2006/main" uniqueCount="83">
  <si>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</si>
  <si>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</si>
  <si>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</si>
  <si>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</si>
  <si>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</si>
  <si>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</si>
  <si>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</si>
  <si>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</si>
  <si>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</si>
  <si>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</si>
  <si>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</si>
  <si>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</si>
  <si>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</si>
  <si>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</si>
  <si>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</si>
  <si>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</si>
  <si>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</si>
  <si>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A1H2A47A</t>
  </si>
  <si>
    <t>MANAJEMEN PERPUSTAKAAN SEKOLAH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</si>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</sst>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7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86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85</v>
      </c>
      <c r="H6" s="6">
        <v>85</v>
      </c>
      <c r="I6" s="6">
        <v>80</v>
      </c>
      <c r="J6" s="6">
        <v>85</v>
      </c>
      <c r="K6" s="6">
        <v>80</v>
      </c>
      <c r="L6" s="6">
        <v>75</v>
      </c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85</v>
      </c>
      <c r="H7" s="6">
        <v>75</v>
      </c>
      <c r="I7" s="6">
        <v>70</v>
      </c>
      <c r="J7" s="6">
        <v>75</v>
      </c>
      <c r="K7" s="6">
        <v>75</v>
      </c>
      <c r="L7" s="6">
        <v>75</v>
      </c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80</v>
      </c>
      <c r="H8" s="6">
        <v>70</v>
      </c>
      <c r="I8" s="6">
        <v>75</v>
      </c>
      <c r="J8" s="6">
        <v>75</v>
      </c>
      <c r="K8" s="6">
        <v>75</v>
      </c>
      <c r="L8" s="6">
        <v>75</v>
      </c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85</v>
      </c>
      <c r="H9" s="6">
        <v>90</v>
      </c>
      <c r="I9" s="6">
        <v>85</v>
      </c>
      <c r="J9" s="6">
        <v>85</v>
      </c>
      <c r="K9" s="6">
        <v>85</v>
      </c>
      <c r="L9" s="6">
        <v>85</v>
      </c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80</v>
      </c>
      <c r="H10" s="6">
        <v>85</v>
      </c>
      <c r="I10" s="6">
        <v>85</v>
      </c>
      <c r="J10" s="6">
        <v>80</v>
      </c>
      <c r="K10" s="6">
        <v>85</v>
      </c>
      <c r="L10" s="6">
        <v>85</v>
      </c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80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85</v>
      </c>
      <c r="H14" s="6">
        <v>80</v>
      </c>
      <c r="I14" s="6">
        <v>75</v>
      </c>
      <c r="J14" s="6">
        <v>75</v>
      </c>
      <c r="K14" s="6">
        <v>75</v>
      </c>
      <c r="L14" s="6">
        <v>75</v>
      </c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90</v>
      </c>
      <c r="H17" s="6">
        <v>85</v>
      </c>
      <c r="I17" s="6">
        <v>85</v>
      </c>
      <c r="J17" s="6">
        <v>85</v>
      </c>
      <c r="K17" s="6">
        <v>90</v>
      </c>
      <c r="L17" s="6">
        <v>85</v>
      </c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85</v>
      </c>
      <c r="K20" s="6">
        <v>80</v>
      </c>
      <c r="L20" s="6">
        <v>80</v>
      </c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85</v>
      </c>
      <c r="K24" s="6">
        <v>80</v>
      </c>
      <c r="L24" s="6">
        <v>75</v>
      </c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75</v>
      </c>
      <c r="L25" s="6">
        <v>70</v>
      </c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90</v>
      </c>
      <c r="H26" s="6">
        <v>85</v>
      </c>
      <c r="I26" s="6">
        <v>85</v>
      </c>
      <c r="J26" s="6">
        <v>85</v>
      </c>
      <c r="K26" s="6">
        <v>85</v>
      </c>
      <c r="L26" s="6">
        <v>90</v>
      </c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80</v>
      </c>
      <c r="H27" s="6">
        <v>70</v>
      </c>
      <c r="I27" s="6">
        <v>85</v>
      </c>
      <c r="J27" s="6">
        <v>70</v>
      </c>
      <c r="K27" s="6">
        <v>75</v>
      </c>
      <c r="L27" s="6">
        <v>75</v>
      </c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75</v>
      </c>
      <c r="K28" s="6">
        <v>70</v>
      </c>
      <c r="L28" s="6">
        <v>75</v>
      </c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80</v>
      </c>
      <c r="K30" s="6">
        <v>75</v>
      </c>
      <c r="L30" s="6">
        <v>75</v>
      </c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85</v>
      </c>
      <c r="K31" s="6">
        <v>85</v>
      </c>
      <c r="L31" s="6">
        <v>75</v>
      </c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  <row r="34" spans="1:14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 t="str">
        <f>G34*$G$4 + H34*$H$4 + I34*$I$4 + J34*$J$4 + K34*$K$4 + L34*$L$4</f>
        <v>0</v>
      </c>
      <c r="N34" s="1" t="str">
        <f>IF(M34&lt;=0.99,"T",IF(M34&lt;=24.99,"E",IF(M34&lt;=49.99,"D",IF(M34&lt;=54.99,"C",IF(M34&lt;=59.99,"C+",IF(M34&lt;=64.99,"B-",IF(M34&lt;=69.99,"B",IF(M34&lt;=74.99,"B+",IF(M34&lt;=79.99,"A-",IF(M34&lt;=100.00,"A",""))))))))))</f>
        <v>0</v>
      </c>
    </row>
    <row r="35" spans="1:14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85</v>
      </c>
      <c r="H35" s="6">
        <v>85</v>
      </c>
      <c r="I35" s="6">
        <v>75</v>
      </c>
      <c r="J35" s="6">
        <v>85</v>
      </c>
      <c r="K35" s="6">
        <v>80</v>
      </c>
      <c r="L35" s="6">
        <v>75</v>
      </c>
      <c r="M35" s="1" t="str">
        <f>G35*$G$4 + H35*$H$4 + I35*$I$4 + J35*$J$4 + K35*$K$4 + L35*$L$4</f>
        <v>0</v>
      </c>
      <c r="N35" s="1" t="str">
        <f>IF(M35&lt;=0.99,"T",IF(M35&lt;=24.99,"E",IF(M35&lt;=49.99,"D",IF(M35&lt;=54.99,"C",IF(M35&lt;=59.99,"C+",IF(M35&lt;=64.99,"B-",IF(M35&lt;=69.99,"B",IF(M35&lt;=74.99,"B+",IF(M35&lt;=79.99,"A-",IF(M35&lt;=100.00,"A",""))))))))))</f>
        <v>0</v>
      </c>
    </row>
    <row r="36" spans="1:14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80</v>
      </c>
      <c r="H36" s="6">
        <v>75</v>
      </c>
      <c r="I36" s="6">
        <v>70</v>
      </c>
      <c r="J36" s="6">
        <v>80</v>
      </c>
      <c r="K36" s="6">
        <v>75</v>
      </c>
      <c r="L36" s="6">
        <v>76</v>
      </c>
      <c r="M36" s="1" t="str">
        <f>G36*$G$4 + H36*$H$4 + I36*$I$4 + J36*$J$4 + K36*$K$4 + L36*$L$4</f>
        <v>0</v>
      </c>
      <c r="N36" s="1" t="str">
        <f>IF(M36&lt;=0.99,"T",IF(M36&lt;=24.99,"E",IF(M36&lt;=49.99,"D",IF(M36&lt;=54.99,"C",IF(M36&lt;=59.99,"C+",IF(M36&lt;=64.99,"B-",IF(M36&lt;=69.99,"B",IF(M36&lt;=74.99,"B+",IF(M36&lt;=79.99,"A-",IF(M36&lt;=100.00,"A",""))))))))))</f>
        <v>0</v>
      </c>
    </row>
    <row r="37" spans="1:14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80</v>
      </c>
      <c r="H37" s="6">
        <v>80</v>
      </c>
      <c r="I37" s="6">
        <v>75</v>
      </c>
      <c r="J37" s="6">
        <v>70</v>
      </c>
      <c r="K37" s="6">
        <v>75</v>
      </c>
      <c r="L37" s="6">
        <v>75</v>
      </c>
      <c r="M37" s="1" t="str">
        <f>G37*$G$4 + H37*$H$4 + I37*$I$4 + J37*$J$4 + K37*$K$4 + L37*$L$4</f>
        <v>0</v>
      </c>
      <c r="N37" s="1" t="str">
        <f>IF(M37&lt;=0.99,"T",IF(M37&lt;=24.99,"E",IF(M37&lt;=49.99,"D",IF(M37&lt;=54.99,"C",IF(M37&lt;=59.99,"C+",IF(M37&lt;=64.99,"B-",IF(M37&lt;=69.99,"B",IF(M37&lt;=74.99,"B+",IF(M37&lt;=79.99,"A-",IF(M37&lt;=100.00,"A",""))))))))))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2024-07-02T08:32:28+01:00</dcterms:created>
  <dcterms:modified xsi:type="dcterms:W3CDTF">2024-07-02T08:32:28+01:00</dcterms:modified>
  <dc:title>nilai matakuliah</dc:title>
  <dc:description>download nilai matakuliah</dc:description>
  <dc:subject>nilai matakuliah</dc:subject>
  <cp:keywords>nilai</cp:keywords>
  <cp:category>nilai</cp:category>
</cp:coreProperties>
</file>