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90" yWindow="600" windowWidth="19420" windowHeight="8900"/>
  </bookViews>
  <sheets>
    <sheet name="Nilai MK HTN Kls 2D" sheetId="2" r:id="rId1"/>
    <sheet name="Sheet2" sheetId="3" r:id="rId2"/>
  </sheets>
  <calcPr calcId="124519"/>
</workbook>
</file>

<file path=xl/calcChain.xml><?xml version="1.0" encoding="utf-8"?>
<calcChain xmlns="http://schemas.openxmlformats.org/spreadsheetml/2006/main">
  <c r="M35" i="2"/>
  <c r="M37"/>
  <c r="N37" s="1"/>
  <c r="M38"/>
  <c r="N38" s="1"/>
  <c r="M39"/>
  <c r="N39" s="1"/>
  <c r="M40"/>
  <c r="N40" s="1"/>
  <c r="M41"/>
  <c r="N41" s="1"/>
  <c r="M42"/>
  <c r="N42" s="1"/>
  <c r="M43"/>
  <c r="N43" s="1"/>
  <c r="M44"/>
  <c r="N44" s="1"/>
  <c r="M46"/>
  <c r="N46" s="1"/>
  <c r="M47"/>
  <c r="N47" s="1"/>
  <c r="M34"/>
  <c r="N35"/>
  <c r="N34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N2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<sst xmlns="http://schemas.openxmlformats.org/spreadsheetml/2006/main" count="189" uniqueCount="104">
  <si>
    <t>Daftar Nilai HUKUM TATA NEGARA (F1A2A12R)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</si>
  <si>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</si>
  <si>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</si>
  <si>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</si>
  <si>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</si>
  <si>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</si>
  <si>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</si>
  <si>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</si>
  <si>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</si>
  <si>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</si>
  <si>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</si>
  <si>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</si>
  <si>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</si>
  <si>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</si>
  <si>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</si>
  <si>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NANDA RIZKA PUTRI</t>
  </si>
  <si>
    <t>F1A2A12R</t>
  </si>
  <si>
    <t>HUKUM TATA NEGARA</t>
  </si>
  <si>
    <t>NURKARINA</t>
  </si>
  <si>
    <t>PURNAWARI</t>
  </si>
  <si>
    <t>RANGGA</t>
  </si>
  <si>
    <t>RISKI SETIAWAN</t>
  </si>
  <si>
    <t>RIZKA OKTARINA</t>
  </si>
  <si>
    <t>ROCHMAD HIDAYAT</t>
  </si>
  <si>
    <t>SALEH</t>
  </si>
  <si>
    <t>SALMIN</t>
  </si>
  <si>
    <t>SATYA WIRA YUDHA RAMDHANI</t>
  </si>
  <si>
    <t>SAYID SABIRIN</t>
  </si>
  <si>
    <t>SELVYANOVITHA</t>
  </si>
  <si>
    <t>SISKA PARWATI</t>
  </si>
  <si>
    <t>SITI NAJJUA SAKILA</t>
  </si>
  <si>
    <t>ST. FADILAH</t>
  </si>
  <si>
    <t>SUCI MULYANI</t>
  </si>
  <si>
    <t>WAHYU YUDHAWIRAMAULANA</t>
  </si>
  <si>
    <t>WANDI SAPUTRA</t>
  </si>
  <si>
    <t>WIDYA SYAFITRI</t>
  </si>
  <si>
    <t>WULANSARI</t>
  </si>
  <si>
    <t>YUWANSAHLI</t>
  </si>
  <si>
    <t>ADHIT SATRIA PRATAMA</t>
  </si>
  <si>
    <t>AGUNG KARTIKO AMANG</t>
  </si>
  <si>
    <t>AHMAD HAWARI</t>
  </si>
  <si>
    <t>ALFIAN MAULID AL-AZHARI</t>
  </si>
  <si>
    <t>ANANDA FITRI AMALIA</t>
  </si>
  <si>
    <t>ANNA APRILIANA</t>
  </si>
  <si>
    <t>ANNISA ALFIYYA ROSYIDA</t>
  </si>
  <si>
    <t>BIMA OKTA HIDAYATULLAH</t>
  </si>
  <si>
    <t>EKA KURNIAWATI</t>
  </si>
  <si>
    <t>20230610100158</t>
  </si>
  <si>
    <t>20230610100159</t>
  </si>
  <si>
    <t>20230610100161</t>
  </si>
  <si>
    <t>20230610100162</t>
  </si>
  <si>
    <t>20230610100163</t>
  </si>
  <si>
    <t>20230610100164</t>
  </si>
  <si>
    <t>20230610100165</t>
  </si>
  <si>
    <t>20230610100167</t>
  </si>
  <si>
    <t>20230610100168</t>
  </si>
  <si>
    <t>20230610100169</t>
  </si>
  <si>
    <t>20230610100170</t>
  </si>
  <si>
    <t>20230610100171</t>
  </si>
  <si>
    <t>20230610100173</t>
  </si>
  <si>
    <t>20230610100174</t>
  </si>
  <si>
    <t>20230610100175</t>
  </si>
  <si>
    <t>20230610100176</t>
  </si>
  <si>
    <t>20230610100178</t>
  </si>
  <si>
    <t>20230610100179</t>
  </si>
  <si>
    <t>20230610100180</t>
  </si>
  <si>
    <t>20230610100181</t>
  </si>
  <si>
    <t>20230610100182</t>
  </si>
  <si>
    <t>20230610100184</t>
  </si>
  <si>
    <t>20230610100185</t>
  </si>
  <si>
    <t>20230610100186</t>
  </si>
  <si>
    <t>20230610100187</t>
  </si>
  <si>
    <t>20230610100188</t>
  </si>
  <si>
    <t>20230610100189</t>
  </si>
  <si>
    <t>20230610100190</t>
  </si>
  <si>
    <t>20230610100192</t>
  </si>
  <si>
    <t>20230610100193</t>
  </si>
  <si>
    <t>FARUQ HAMDANI</t>
  </si>
  <si>
    <t>ETI SUCIYATI</t>
  </si>
  <si>
    <t>IBNU ABIMARIFQI</t>
  </si>
  <si>
    <t>I'IN ANDRIYANI</t>
  </si>
  <si>
    <t>IMAM DWI ANANDA</t>
  </si>
  <si>
    <t>IRAWAN</t>
  </si>
  <si>
    <t>IRENE HARDELIANA</t>
  </si>
  <si>
    <t>L. ADDIN MANGKU PURWADADI</t>
  </si>
  <si>
    <t>LAILI RAFIAHTUL ADABIAH</t>
  </si>
  <si>
    <t>LALU AGIL MUSTAFA</t>
  </si>
  <si>
    <t>LALUH MOH. RAFLI</t>
  </si>
  <si>
    <t>LEGAN NUR AZIL</t>
  </si>
  <si>
    <t>M. AWAHUN MAFA</t>
  </si>
  <si>
    <t>20230610100194</t>
  </si>
  <si>
    <t>20230610100196</t>
  </si>
  <si>
    <t>20230610100197</t>
  </si>
  <si>
    <t>20230610100199</t>
  </si>
  <si>
    <t>20230610100200</t>
  </si>
  <si>
    <t>20230610100201</t>
  </si>
  <si>
    <t>20230610100202</t>
  </si>
  <si>
    <t>20230610100203</t>
  </si>
  <si>
    <t>20230610100204</t>
  </si>
  <si>
    <t>20230610100205</t>
  </si>
  <si>
    <t>20230610100206</t>
  </si>
  <si>
    <t>20230610100207</t>
  </si>
  <si>
    <t>20230610100209</t>
  </si>
  <si>
    <t>T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</si>
</sst>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3" xfId="0" applyBorder="1"/>
    <xf numFmtId="0" fontId="0" fillId="0" borderId="3" xfId="0" applyBorder="1" applyProtection="1">
      <protection locked="0"/>
    </xf>
    <xf numFmtId="0" fontId="0" fillId="0" borderId="1" xfId="0" quotePrefix="1" applyBorder="1"/>
    <xf numFmtId="0" fontId="0" fillId="0" borderId="2" xfId="0" quotePrefix="1" applyBorder="1"/>
    <xf numFmtId="0" fontId="0" fillId="0" borderId="3" xfId="0" quotePrefix="1" applyBorder="1"/>
    <xf numFmtId="0" fontId="0" fillId="2" borderId="3" xfId="0" applyFill="1" applyBorder="1"/>
    <xf numFmtId="0" fontId="0" fillId="2" borderId="3" xfId="0" quotePrefix="1" applyFill="1" applyBorder="1"/>
    <xf numFmtId="0" fontId="0" fillId="2" borderId="3" xfId="0" applyFill="1" applyBorder="1" applyProtection="1">
      <protection locked="0"/>
    </xf>
    <xf numFmtId="0" fontId="0" fillId="2" borderId="0" xfId="0" applyFill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G21" sqref="G21"/>
    </sheetView>
  </sheetViews>
  <sheetFormatPr defaultRowHeight="14.5"/>
  <cols>
    <col min="1" max="1" width="4.453125" customWidth="1"/>
    <col min="2" max="2" width="15.453125" customWidth="1"/>
    <col min="3" max="3" width="31.54296875" customWidth="1"/>
    <col min="4" max="4" width="9.54296875" customWidth="1"/>
    <col min="5" max="5" width="12.54296875" customWidth="1"/>
    <col min="6" max="6" width="21" customWidth="1"/>
    <col min="7" max="7" width="11.453125" customWidth="1"/>
    <col min="9" max="9" width="8" customWidth="1"/>
  </cols>
  <sheetData>
    <row r="1" spans="1:1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4">
        <v>0.1</v>
      </c>
      <c r="H4" s="4">
        <v>0.1</v>
      </c>
      <c r="I4" s="4">
        <v>0.1</v>
      </c>
      <c r="J4" s="4">
        <v>0.2</v>
      </c>
      <c r="K4" s="4">
        <v>0.2</v>
      </c>
      <c r="L4" s="4">
        <v>0.3</v>
      </c>
      <c r="M4" s="2">
        <f>G4+H4+I4+J4+K4+L4</f>
        <v>1</v>
      </c>
      <c r="N4" s="1"/>
    </row>
    <row r="5" spans="1:14">
      <c r="A5" s="1">
        <v>1</v>
      </c>
      <c r="B5" s="10" t="s">
        <v>47</v>
      </c>
      <c r="C5" s="1" t="s">
        <v>15</v>
      </c>
      <c r="D5" s="1">
        <v>146660</v>
      </c>
      <c r="E5" s="1" t="s">
        <v>16</v>
      </c>
      <c r="F5" s="1" t="s">
        <v>17</v>
      </c>
      <c r="G5" s="5">
        <v>70</v>
      </c>
      <c r="H5" s="5">
        <v>70</v>
      </c>
      <c r="I5" s="5">
        <v>90</v>
      </c>
      <c r="J5" s="5">
        <v>90</v>
      </c>
      <c r="K5" s="5">
        <v>90</v>
      </c>
      <c r="L5" s="5">
        <v>90</v>
      </c>
      <c r="M5" s="1">
        <f t="shared" ref="M5:M33" si="0">G5*$G$4 + H5*$H$4 + I5*$I$4 + J5*$J$4 + K5*$K$4 + L5*$L$4</f>
        <v>86</v>
      </c>
      <c r="N5" s="1" t="str">
        <f t="shared" ref="N5:N4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0" t="s">
        <v>48</v>
      </c>
      <c r="C6" s="1" t="s">
        <v>18</v>
      </c>
      <c r="D6" s="1">
        <v>148160</v>
      </c>
      <c r="E6" s="1" t="s">
        <v>16</v>
      </c>
      <c r="F6" s="1" t="s">
        <v>17</v>
      </c>
      <c r="G6" s="5">
        <v>70</v>
      </c>
      <c r="H6" s="5">
        <v>70</v>
      </c>
      <c r="I6" s="5">
        <v>70</v>
      </c>
      <c r="J6" s="5">
        <v>80</v>
      </c>
      <c r="K6" s="5">
        <v>80</v>
      </c>
      <c r="L6" s="5">
        <v>90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0" t="s">
        <v>49</v>
      </c>
      <c r="C7" s="1" t="s">
        <v>19</v>
      </c>
      <c r="D7" s="1">
        <v>150900</v>
      </c>
      <c r="E7" s="1" t="s">
        <v>16</v>
      </c>
      <c r="F7" s="1" t="s">
        <v>17</v>
      </c>
      <c r="G7" s="5">
        <v>70</v>
      </c>
      <c r="H7" s="5">
        <v>70</v>
      </c>
      <c r="I7" s="5">
        <v>70</v>
      </c>
      <c r="J7" s="5">
        <v>80</v>
      </c>
      <c r="K7" s="5">
        <v>80</v>
      </c>
      <c r="L7" s="5">
        <v>90</v>
      </c>
      <c r="M7" s="1">
        <f t="shared" si="0"/>
        <v>80</v>
      </c>
      <c r="N7" s="1" t="str">
        <f t="shared" si="1"/>
        <v>A</v>
      </c>
    </row>
    <row r="8" spans="1:14">
      <c r="A8" s="1">
        <v>4</v>
      </c>
      <c r="B8" s="10" t="s">
        <v>50</v>
      </c>
      <c r="C8" s="1" t="s">
        <v>20</v>
      </c>
      <c r="D8" s="1">
        <v>150986</v>
      </c>
      <c r="E8" s="1" t="s">
        <v>16</v>
      </c>
      <c r="F8" s="1" t="s">
        <v>17</v>
      </c>
      <c r="G8" s="5">
        <v>80</v>
      </c>
      <c r="H8" s="5">
        <v>70</v>
      </c>
      <c r="I8" s="5">
        <v>70</v>
      </c>
      <c r="J8" s="5">
        <v>90</v>
      </c>
      <c r="K8" s="5">
        <v>80</v>
      </c>
      <c r="L8" s="5">
        <v>80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0" t="s">
        <v>51</v>
      </c>
      <c r="C9" s="1" t="s">
        <v>21</v>
      </c>
      <c r="D9" s="1">
        <v>145639</v>
      </c>
      <c r="E9" s="1" t="s">
        <v>16</v>
      </c>
      <c r="F9" s="1" t="s">
        <v>17</v>
      </c>
      <c r="G9" s="5">
        <v>70</v>
      </c>
      <c r="H9" s="5">
        <v>70</v>
      </c>
      <c r="I9" s="5">
        <v>70</v>
      </c>
      <c r="J9" s="5">
        <v>85</v>
      </c>
      <c r="K9" s="5">
        <v>85</v>
      </c>
      <c r="L9" s="5">
        <v>85</v>
      </c>
      <c r="M9" s="1">
        <f t="shared" si="0"/>
        <v>80.5</v>
      </c>
      <c r="N9" s="1" t="str">
        <f t="shared" si="1"/>
        <v>A</v>
      </c>
    </row>
    <row r="10" spans="1:14">
      <c r="A10" s="1">
        <v>6</v>
      </c>
      <c r="B10" s="10" t="s">
        <v>52</v>
      </c>
      <c r="C10" s="1" t="s">
        <v>22</v>
      </c>
      <c r="D10" s="1">
        <v>148359</v>
      </c>
      <c r="E10" s="1" t="s">
        <v>16</v>
      </c>
      <c r="F10" s="1" t="s">
        <v>17</v>
      </c>
      <c r="G10" s="5">
        <v>70</v>
      </c>
      <c r="H10" s="5">
        <v>70</v>
      </c>
      <c r="I10" s="5">
        <v>70</v>
      </c>
      <c r="J10" s="5">
        <v>80</v>
      </c>
      <c r="K10" s="5">
        <v>85</v>
      </c>
      <c r="L10" s="5">
        <v>90</v>
      </c>
      <c r="M10" s="1">
        <f t="shared" si="0"/>
        <v>81</v>
      </c>
      <c r="N10" s="1" t="str">
        <f t="shared" si="1"/>
        <v>A</v>
      </c>
    </row>
    <row r="11" spans="1:14">
      <c r="A11" s="1">
        <v>7</v>
      </c>
      <c r="B11" s="10" t="s">
        <v>53</v>
      </c>
      <c r="C11" s="1" t="s">
        <v>23</v>
      </c>
      <c r="D11" s="1">
        <v>149178</v>
      </c>
      <c r="E11" s="1" t="s">
        <v>16</v>
      </c>
      <c r="F11" s="1" t="s">
        <v>17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1">
        <f t="shared" si="0"/>
        <v>1</v>
      </c>
      <c r="N11" s="1" t="str">
        <f t="shared" si="1"/>
        <v>E</v>
      </c>
    </row>
    <row r="12" spans="1:14">
      <c r="A12" s="1">
        <v>8</v>
      </c>
      <c r="B12" s="10" t="s">
        <v>54</v>
      </c>
      <c r="C12" s="1" t="s">
        <v>24</v>
      </c>
      <c r="D12" s="1">
        <v>145401</v>
      </c>
      <c r="E12" s="1" t="s">
        <v>16</v>
      </c>
      <c r="F12" s="1" t="s">
        <v>17</v>
      </c>
      <c r="G12" s="5">
        <v>90</v>
      </c>
      <c r="H12" s="5">
        <v>70</v>
      </c>
      <c r="I12" s="5">
        <v>90</v>
      </c>
      <c r="J12" s="5">
        <v>90</v>
      </c>
      <c r="K12" s="5">
        <v>90</v>
      </c>
      <c r="L12" s="5">
        <v>90</v>
      </c>
      <c r="M12" s="1">
        <f t="shared" si="0"/>
        <v>88</v>
      </c>
      <c r="N12" s="1" t="str">
        <f t="shared" si="1"/>
        <v>A</v>
      </c>
    </row>
    <row r="13" spans="1:14">
      <c r="A13" s="1">
        <v>9</v>
      </c>
      <c r="B13" s="10" t="s">
        <v>55</v>
      </c>
      <c r="C13" s="1" t="s">
        <v>25</v>
      </c>
      <c r="D13" s="1">
        <v>147466</v>
      </c>
      <c r="E13" s="1" t="s">
        <v>16</v>
      </c>
      <c r="F13" s="1" t="s">
        <v>17</v>
      </c>
      <c r="G13" s="5">
        <v>70</v>
      </c>
      <c r="H13" s="5">
        <v>70</v>
      </c>
      <c r="I13" s="5">
        <v>70</v>
      </c>
      <c r="J13" s="5">
        <v>85</v>
      </c>
      <c r="K13" s="5">
        <v>80</v>
      </c>
      <c r="L13" s="5">
        <v>90</v>
      </c>
      <c r="M13" s="1">
        <f t="shared" si="0"/>
        <v>81</v>
      </c>
      <c r="N13" s="1" t="str">
        <f t="shared" si="1"/>
        <v>A</v>
      </c>
    </row>
    <row r="14" spans="1:14">
      <c r="A14" s="1">
        <v>10</v>
      </c>
      <c r="B14" s="10" t="s">
        <v>56</v>
      </c>
      <c r="C14" s="1" t="s">
        <v>26</v>
      </c>
      <c r="D14" s="1">
        <v>146259</v>
      </c>
      <c r="E14" s="1" t="s">
        <v>16</v>
      </c>
      <c r="F14" s="1" t="s">
        <v>17</v>
      </c>
      <c r="G14" s="5">
        <v>70</v>
      </c>
      <c r="H14" s="5">
        <v>70</v>
      </c>
      <c r="I14" s="5">
        <v>70</v>
      </c>
      <c r="J14" s="5">
        <v>80</v>
      </c>
      <c r="K14" s="5">
        <v>85</v>
      </c>
      <c r="L14" s="5">
        <v>90</v>
      </c>
      <c r="M14" s="1">
        <f t="shared" si="0"/>
        <v>81</v>
      </c>
      <c r="N14" s="1" t="str">
        <f t="shared" si="1"/>
        <v>A</v>
      </c>
    </row>
    <row r="15" spans="1:14">
      <c r="A15" s="1">
        <v>11</v>
      </c>
      <c r="B15" s="10" t="s">
        <v>57</v>
      </c>
      <c r="C15" s="1" t="s">
        <v>27</v>
      </c>
      <c r="D15" s="1">
        <v>145402</v>
      </c>
      <c r="E15" s="1" t="s">
        <v>16</v>
      </c>
      <c r="F15" s="1" t="s">
        <v>17</v>
      </c>
      <c r="G15" s="5">
        <v>70</v>
      </c>
      <c r="H15" s="5">
        <v>70</v>
      </c>
      <c r="I15" s="5">
        <v>70</v>
      </c>
      <c r="J15" s="5">
        <v>80</v>
      </c>
      <c r="K15" s="5">
        <v>80</v>
      </c>
      <c r="L15" s="5">
        <v>90</v>
      </c>
      <c r="M15" s="1">
        <f t="shared" si="0"/>
        <v>80</v>
      </c>
      <c r="N15" s="1" t="str">
        <f t="shared" si="1"/>
        <v>A</v>
      </c>
    </row>
    <row r="16" spans="1:14">
      <c r="A16" s="1">
        <v>12</v>
      </c>
      <c r="B16" s="10" t="s">
        <v>58</v>
      </c>
      <c r="C16" s="1" t="s">
        <v>28</v>
      </c>
      <c r="D16" s="1">
        <v>145485</v>
      </c>
      <c r="E16" s="1" t="s">
        <v>16</v>
      </c>
      <c r="F16" s="1" t="s">
        <v>17</v>
      </c>
      <c r="G16" s="5">
        <v>70</v>
      </c>
      <c r="H16" s="5">
        <v>70</v>
      </c>
      <c r="I16" s="5">
        <v>70</v>
      </c>
      <c r="J16" s="5">
        <v>80</v>
      </c>
      <c r="K16" s="5">
        <v>80</v>
      </c>
      <c r="L16" s="5">
        <v>90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0" t="s">
        <v>59</v>
      </c>
      <c r="C17" s="1" t="s">
        <v>29</v>
      </c>
      <c r="D17" s="1">
        <v>146740</v>
      </c>
      <c r="E17" s="1" t="s">
        <v>16</v>
      </c>
      <c r="F17" s="1" t="s">
        <v>17</v>
      </c>
      <c r="G17" s="5">
        <v>70</v>
      </c>
      <c r="H17" s="5">
        <v>70</v>
      </c>
      <c r="I17" s="5">
        <v>70</v>
      </c>
      <c r="J17" s="5">
        <v>85</v>
      </c>
      <c r="K17" s="5">
        <v>85</v>
      </c>
      <c r="L17" s="5">
        <v>90</v>
      </c>
      <c r="M17" s="1">
        <f t="shared" si="0"/>
        <v>82</v>
      </c>
      <c r="N17" s="1" t="str">
        <f t="shared" si="1"/>
        <v>A</v>
      </c>
    </row>
    <row r="18" spans="1:14">
      <c r="A18" s="1">
        <v>14</v>
      </c>
      <c r="B18" s="10" t="s">
        <v>60</v>
      </c>
      <c r="C18" s="1" t="s">
        <v>30</v>
      </c>
      <c r="D18" s="1">
        <v>146581</v>
      </c>
      <c r="E18" s="1" t="s">
        <v>16</v>
      </c>
      <c r="F18" s="1" t="s">
        <v>17</v>
      </c>
      <c r="G18" s="5">
        <v>70</v>
      </c>
      <c r="H18" s="5">
        <v>70</v>
      </c>
      <c r="I18" s="5">
        <v>70</v>
      </c>
      <c r="J18" s="5">
        <v>90</v>
      </c>
      <c r="K18" s="5">
        <v>80</v>
      </c>
      <c r="L18" s="5">
        <v>90</v>
      </c>
      <c r="M18" s="1">
        <f t="shared" si="0"/>
        <v>82</v>
      </c>
      <c r="N18" s="1" t="str">
        <f t="shared" si="1"/>
        <v>A</v>
      </c>
    </row>
    <row r="19" spans="1:14">
      <c r="A19" s="1">
        <v>15</v>
      </c>
      <c r="B19" s="10" t="s">
        <v>61</v>
      </c>
      <c r="C19" s="1" t="s">
        <v>31</v>
      </c>
      <c r="D19" s="1">
        <v>146205</v>
      </c>
      <c r="E19" s="1" t="s">
        <v>16</v>
      </c>
      <c r="F19" s="1" t="s">
        <v>17</v>
      </c>
      <c r="G19" s="5">
        <v>70</v>
      </c>
      <c r="H19" s="5">
        <v>70</v>
      </c>
      <c r="I19" s="5">
        <v>70</v>
      </c>
      <c r="J19" s="5">
        <v>70</v>
      </c>
      <c r="K19" s="5">
        <v>80</v>
      </c>
      <c r="L19" s="5">
        <v>90</v>
      </c>
      <c r="M19" s="1">
        <f t="shared" si="0"/>
        <v>78</v>
      </c>
      <c r="N19" s="1" t="str">
        <f t="shared" si="1"/>
        <v>A-</v>
      </c>
    </row>
    <row r="20" spans="1:14">
      <c r="A20" s="1">
        <v>16</v>
      </c>
      <c r="B20" s="10" t="s">
        <v>62</v>
      </c>
      <c r="C20" s="1" t="s">
        <v>32</v>
      </c>
      <c r="D20" s="1">
        <v>145435</v>
      </c>
      <c r="E20" s="1" t="s">
        <v>16</v>
      </c>
      <c r="F20" s="1" t="s">
        <v>17</v>
      </c>
      <c r="G20" s="5">
        <v>70</v>
      </c>
      <c r="H20" s="5">
        <v>70</v>
      </c>
      <c r="I20" s="5">
        <v>70</v>
      </c>
      <c r="J20" s="5">
        <v>85</v>
      </c>
      <c r="K20" s="5">
        <v>90</v>
      </c>
      <c r="L20" s="5">
        <v>90</v>
      </c>
      <c r="M20" s="1">
        <f t="shared" si="0"/>
        <v>83</v>
      </c>
      <c r="N20" s="1" t="str">
        <f t="shared" si="1"/>
        <v>A</v>
      </c>
    </row>
    <row r="21" spans="1:14">
      <c r="A21" s="1">
        <v>17</v>
      </c>
      <c r="B21" s="10" t="s">
        <v>63</v>
      </c>
      <c r="C21" s="1" t="s">
        <v>33</v>
      </c>
      <c r="D21" s="1">
        <v>150327</v>
      </c>
      <c r="E21" s="1" t="s">
        <v>16</v>
      </c>
      <c r="F21" s="1" t="s">
        <v>17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1">
        <v>1</v>
      </c>
      <c r="N21" s="1" t="str">
        <f t="shared" si="1"/>
        <v>E</v>
      </c>
    </row>
    <row r="22" spans="1:14">
      <c r="A22" s="1">
        <v>18</v>
      </c>
      <c r="B22" s="10" t="s">
        <v>64</v>
      </c>
      <c r="C22" s="1" t="s">
        <v>34</v>
      </c>
      <c r="D22" s="1">
        <v>145803</v>
      </c>
      <c r="E22" s="1" t="s">
        <v>16</v>
      </c>
      <c r="F22" s="1" t="s">
        <v>17</v>
      </c>
      <c r="G22" s="5">
        <v>70</v>
      </c>
      <c r="H22" s="5">
        <v>70</v>
      </c>
      <c r="I22" s="5">
        <v>70</v>
      </c>
      <c r="J22" s="5">
        <v>70</v>
      </c>
      <c r="K22" s="5">
        <v>85</v>
      </c>
      <c r="L22" s="5">
        <v>90</v>
      </c>
      <c r="M22" s="1">
        <f t="shared" si="0"/>
        <v>79</v>
      </c>
      <c r="N22" s="1" t="str">
        <f t="shared" si="1"/>
        <v>A-</v>
      </c>
    </row>
    <row r="23" spans="1:14">
      <c r="A23" s="1">
        <v>19</v>
      </c>
      <c r="B23" s="10" t="s">
        <v>65</v>
      </c>
      <c r="C23" s="1" t="s">
        <v>35</v>
      </c>
      <c r="D23" s="1">
        <v>147500</v>
      </c>
      <c r="E23" s="1" t="s">
        <v>16</v>
      </c>
      <c r="F23" s="1" t="s">
        <v>17</v>
      </c>
      <c r="G23" s="5">
        <v>70</v>
      </c>
      <c r="H23" s="5">
        <v>70</v>
      </c>
      <c r="I23" s="5">
        <v>70</v>
      </c>
      <c r="J23" s="5">
        <v>70</v>
      </c>
      <c r="K23" s="5">
        <v>80</v>
      </c>
      <c r="L23" s="5">
        <v>90</v>
      </c>
      <c r="M23" s="1">
        <f t="shared" si="0"/>
        <v>78</v>
      </c>
      <c r="N23" s="1" t="str">
        <f t="shared" si="1"/>
        <v>A-</v>
      </c>
    </row>
    <row r="24" spans="1:14">
      <c r="A24" s="1">
        <v>20</v>
      </c>
      <c r="B24" s="10" t="s">
        <v>66</v>
      </c>
      <c r="C24" s="1" t="s">
        <v>36</v>
      </c>
      <c r="D24" s="1">
        <v>150744</v>
      </c>
      <c r="E24" s="1" t="s">
        <v>16</v>
      </c>
      <c r="F24" s="1" t="s">
        <v>17</v>
      </c>
      <c r="G24" s="5">
        <v>70</v>
      </c>
      <c r="H24" s="5">
        <v>70</v>
      </c>
      <c r="I24" s="5">
        <v>70</v>
      </c>
      <c r="J24" s="5">
        <v>75</v>
      </c>
      <c r="K24" s="5">
        <v>80</v>
      </c>
      <c r="L24" s="5">
        <v>90</v>
      </c>
      <c r="M24" s="1">
        <f t="shared" si="0"/>
        <v>79</v>
      </c>
      <c r="N24" s="1" t="str">
        <f t="shared" si="1"/>
        <v>A-</v>
      </c>
    </row>
    <row r="25" spans="1:14">
      <c r="A25" s="1">
        <v>21</v>
      </c>
      <c r="B25" s="10" t="s">
        <v>67</v>
      </c>
      <c r="C25" s="1" t="s">
        <v>37</v>
      </c>
      <c r="D25" s="1">
        <v>151177</v>
      </c>
      <c r="E25" s="1" t="s">
        <v>16</v>
      </c>
      <c r="F25" s="1" t="s">
        <v>17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1">
        <f t="shared" si="0"/>
        <v>1</v>
      </c>
      <c r="N25" s="1" t="str">
        <f t="shared" si="1"/>
        <v>E</v>
      </c>
    </row>
    <row r="26" spans="1:14">
      <c r="A26" s="1">
        <v>22</v>
      </c>
      <c r="B26" s="10" t="s">
        <v>68</v>
      </c>
      <c r="C26" s="1" t="s">
        <v>38</v>
      </c>
      <c r="D26" s="1">
        <v>145372</v>
      </c>
      <c r="E26" s="1" t="s">
        <v>16</v>
      </c>
      <c r="F26" s="1" t="s">
        <v>17</v>
      </c>
      <c r="G26" s="5">
        <v>70</v>
      </c>
      <c r="H26" s="5">
        <v>70</v>
      </c>
      <c r="I26" s="5">
        <v>70</v>
      </c>
      <c r="J26" s="5">
        <v>90</v>
      </c>
      <c r="K26" s="5">
        <v>80</v>
      </c>
      <c r="L26" s="5">
        <v>90</v>
      </c>
      <c r="M26" s="1">
        <f t="shared" si="0"/>
        <v>82</v>
      </c>
      <c r="N26" s="1" t="str">
        <f t="shared" si="1"/>
        <v>A</v>
      </c>
    </row>
    <row r="27" spans="1:14">
      <c r="A27" s="1">
        <v>23</v>
      </c>
      <c r="B27" s="10" t="s">
        <v>69</v>
      </c>
      <c r="C27" s="1" t="s">
        <v>39</v>
      </c>
      <c r="D27" s="1">
        <v>150321</v>
      </c>
      <c r="E27" s="1" t="s">
        <v>16</v>
      </c>
      <c r="F27" s="1" t="s">
        <v>17</v>
      </c>
      <c r="G27" s="5">
        <v>70</v>
      </c>
      <c r="H27" s="5">
        <v>70</v>
      </c>
      <c r="I27" s="5">
        <v>70</v>
      </c>
      <c r="J27" s="5">
        <v>80</v>
      </c>
      <c r="K27" s="5">
        <v>85</v>
      </c>
      <c r="L27" s="5">
        <v>90</v>
      </c>
      <c r="M27" s="1">
        <f t="shared" si="0"/>
        <v>81</v>
      </c>
      <c r="N27" s="1" t="str">
        <f t="shared" si="1"/>
        <v>A</v>
      </c>
    </row>
    <row r="28" spans="1:14">
      <c r="A28" s="1">
        <v>24</v>
      </c>
      <c r="B28" s="10" t="s">
        <v>70</v>
      </c>
      <c r="C28" s="1" t="s">
        <v>40</v>
      </c>
      <c r="D28" s="1">
        <v>151441</v>
      </c>
      <c r="E28" s="1" t="s">
        <v>16</v>
      </c>
      <c r="F28" s="1" t="s">
        <v>17</v>
      </c>
      <c r="G28" s="5">
        <v>70</v>
      </c>
      <c r="H28" s="5">
        <v>70</v>
      </c>
      <c r="I28" s="5">
        <v>70</v>
      </c>
      <c r="J28" s="5">
        <v>70</v>
      </c>
      <c r="K28" s="5">
        <v>80</v>
      </c>
      <c r="L28" s="5">
        <v>90</v>
      </c>
      <c r="M28" s="1">
        <f t="shared" si="0"/>
        <v>78</v>
      </c>
      <c r="N28" s="1" t="str">
        <f t="shared" si="1"/>
        <v>A-</v>
      </c>
    </row>
    <row r="29" spans="1:14">
      <c r="A29" s="1">
        <v>25</v>
      </c>
      <c r="B29" s="10" t="s">
        <v>71</v>
      </c>
      <c r="C29" s="1" t="s">
        <v>41</v>
      </c>
      <c r="D29" s="1">
        <v>148360</v>
      </c>
      <c r="E29" s="1" t="s">
        <v>16</v>
      </c>
      <c r="F29" s="1" t="s">
        <v>17</v>
      </c>
      <c r="G29" s="5">
        <v>70</v>
      </c>
      <c r="H29" s="5">
        <v>70</v>
      </c>
      <c r="I29" s="5">
        <v>70</v>
      </c>
      <c r="J29" s="5">
        <v>85</v>
      </c>
      <c r="K29" s="5">
        <v>85</v>
      </c>
      <c r="L29" s="5">
        <v>85</v>
      </c>
      <c r="M29" s="1">
        <f t="shared" si="0"/>
        <v>80.5</v>
      </c>
      <c r="N29" s="1" t="str">
        <f t="shared" si="1"/>
        <v>A</v>
      </c>
    </row>
    <row r="30" spans="1:14">
      <c r="A30" s="1">
        <v>26</v>
      </c>
      <c r="B30" s="10" t="s">
        <v>72</v>
      </c>
      <c r="C30" s="1" t="s">
        <v>42</v>
      </c>
      <c r="D30" s="1">
        <v>146664</v>
      </c>
      <c r="E30" s="1" t="s">
        <v>16</v>
      </c>
      <c r="F30" s="1" t="s">
        <v>17</v>
      </c>
      <c r="G30" s="5">
        <v>70</v>
      </c>
      <c r="H30" s="5">
        <v>70</v>
      </c>
      <c r="I30" s="5">
        <v>70</v>
      </c>
      <c r="J30" s="5">
        <v>80</v>
      </c>
      <c r="K30" s="5">
        <v>85</v>
      </c>
      <c r="L30" s="5">
        <v>90</v>
      </c>
      <c r="M30" s="1">
        <f t="shared" si="0"/>
        <v>81</v>
      </c>
      <c r="N30" s="1" t="str">
        <f t="shared" si="1"/>
        <v>A</v>
      </c>
    </row>
    <row r="31" spans="1:14">
      <c r="A31" s="1">
        <v>27</v>
      </c>
      <c r="B31" s="10" t="s">
        <v>73</v>
      </c>
      <c r="C31" s="1" t="s">
        <v>43</v>
      </c>
      <c r="D31" s="1">
        <v>148349</v>
      </c>
      <c r="E31" s="1" t="s">
        <v>16</v>
      </c>
      <c r="F31" s="1" t="s">
        <v>17</v>
      </c>
      <c r="G31" s="5">
        <v>70</v>
      </c>
      <c r="H31" s="5">
        <v>70</v>
      </c>
      <c r="I31" s="5">
        <v>70</v>
      </c>
      <c r="J31" s="5">
        <v>80</v>
      </c>
      <c r="K31" s="5">
        <v>80</v>
      </c>
      <c r="L31" s="5">
        <v>90</v>
      </c>
      <c r="M31" s="1">
        <f t="shared" si="0"/>
        <v>80</v>
      </c>
      <c r="N31" s="1" t="str">
        <f t="shared" si="1"/>
        <v>A</v>
      </c>
    </row>
    <row r="32" spans="1:14">
      <c r="A32" s="1">
        <v>28</v>
      </c>
      <c r="B32" s="10" t="s">
        <v>74</v>
      </c>
      <c r="C32" s="1" t="s">
        <v>44</v>
      </c>
      <c r="D32" s="1">
        <v>145209</v>
      </c>
      <c r="E32" s="1" t="s">
        <v>16</v>
      </c>
      <c r="F32" s="1" t="s">
        <v>17</v>
      </c>
      <c r="G32" s="5">
        <v>70</v>
      </c>
      <c r="H32" s="5">
        <v>70</v>
      </c>
      <c r="I32" s="5">
        <v>70</v>
      </c>
      <c r="J32" s="5">
        <v>80</v>
      </c>
      <c r="K32" s="5">
        <v>85</v>
      </c>
      <c r="L32" s="5">
        <v>90</v>
      </c>
      <c r="M32" s="1">
        <f t="shared" si="0"/>
        <v>81</v>
      </c>
      <c r="N32" s="1" t="str">
        <f t="shared" si="1"/>
        <v>A</v>
      </c>
    </row>
    <row r="33" spans="1:14">
      <c r="A33" s="6">
        <v>29</v>
      </c>
      <c r="B33" s="11" t="s">
        <v>75</v>
      </c>
      <c r="C33" s="6" t="s">
        <v>45</v>
      </c>
      <c r="D33" s="6">
        <v>148437</v>
      </c>
      <c r="E33" s="6" t="s">
        <v>16</v>
      </c>
      <c r="F33" s="6" t="s">
        <v>17</v>
      </c>
      <c r="G33" s="7">
        <v>70</v>
      </c>
      <c r="H33" s="7">
        <v>70</v>
      </c>
      <c r="I33" s="7">
        <v>70</v>
      </c>
      <c r="J33" s="7">
        <v>70</v>
      </c>
      <c r="K33" s="7">
        <v>75</v>
      </c>
      <c r="L33" s="7">
        <v>85</v>
      </c>
      <c r="M33" s="6">
        <f t="shared" si="0"/>
        <v>75.5</v>
      </c>
      <c r="N33" s="6" t="str">
        <f t="shared" si="1"/>
        <v>A-</v>
      </c>
    </row>
    <row r="34" spans="1:14">
      <c r="A34" s="8">
        <v>30</v>
      </c>
      <c r="B34" s="12" t="s">
        <v>76</v>
      </c>
      <c r="C34" s="8" t="s">
        <v>46</v>
      </c>
      <c r="D34" s="8">
        <v>147071</v>
      </c>
      <c r="E34" s="8" t="s">
        <v>16</v>
      </c>
      <c r="F34" s="8" t="s">
        <v>17</v>
      </c>
      <c r="G34" s="9">
        <v>70</v>
      </c>
      <c r="H34" s="9">
        <v>70</v>
      </c>
      <c r="I34" s="9">
        <v>70</v>
      </c>
      <c r="J34" s="9">
        <v>80</v>
      </c>
      <c r="K34" s="9">
        <v>85</v>
      </c>
      <c r="L34" s="9">
        <v>80</v>
      </c>
      <c r="M34" s="8">
        <f>G34*$G$4 + H34*$H$4 + I34*$I$4 + J34*$J$4 + K34*$K$4 + L34*$L$4</f>
        <v>78</v>
      </c>
      <c r="N34" s="8" t="str">
        <f t="shared" si="1"/>
        <v>A-</v>
      </c>
    </row>
    <row r="35" spans="1:14">
      <c r="A35" s="8">
        <v>31</v>
      </c>
      <c r="B35" s="12" t="s">
        <v>90</v>
      </c>
      <c r="C35" s="8" t="s">
        <v>78</v>
      </c>
      <c r="D35" s="8"/>
      <c r="E35" s="8" t="s">
        <v>16</v>
      </c>
      <c r="F35" s="8" t="s">
        <v>17</v>
      </c>
      <c r="G35" s="9">
        <v>70</v>
      </c>
      <c r="H35" s="9">
        <v>70</v>
      </c>
      <c r="I35" s="9">
        <v>70</v>
      </c>
      <c r="J35" s="9">
        <v>80</v>
      </c>
      <c r="K35" s="9">
        <v>85</v>
      </c>
      <c r="L35" s="9">
        <v>90</v>
      </c>
      <c r="M35" s="8">
        <f t="shared" ref="M35:M47" si="2">G35*$G$4 + H35*$H$4 + I35*$I$4 + J35*$J$4 + K35*$K$4 + L35*$L$4</f>
        <v>81</v>
      </c>
      <c r="N35" s="8" t="str">
        <f t="shared" si="1"/>
        <v>A</v>
      </c>
    </row>
    <row r="36" spans="1:14" s="16" customFormat="1">
      <c r="A36" s="13">
        <v>32</v>
      </c>
      <c r="B36" s="14" t="s">
        <v>91</v>
      </c>
      <c r="C36" s="13" t="s">
        <v>77</v>
      </c>
      <c r="D36" s="13"/>
      <c r="E36" s="13" t="s">
        <v>16</v>
      </c>
      <c r="F36" s="13" t="s">
        <v>17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13">
        <v>1</v>
      </c>
      <c r="N36" s="13" t="s">
        <v>103</v>
      </c>
    </row>
    <row r="37" spans="1:14">
      <c r="A37" s="8">
        <v>33</v>
      </c>
      <c r="B37" s="12" t="s">
        <v>92</v>
      </c>
      <c r="C37" s="8" t="s">
        <v>79</v>
      </c>
      <c r="D37" s="8"/>
      <c r="E37" s="8" t="s">
        <v>16</v>
      </c>
      <c r="F37" s="8" t="s">
        <v>17</v>
      </c>
      <c r="G37" s="8">
        <v>70</v>
      </c>
      <c r="H37" s="8">
        <v>70</v>
      </c>
      <c r="I37" s="8">
        <v>70</v>
      </c>
      <c r="J37" s="8">
        <v>70</v>
      </c>
      <c r="K37" s="8">
        <v>75</v>
      </c>
      <c r="L37" s="8">
        <v>85</v>
      </c>
      <c r="M37" s="8">
        <f t="shared" si="2"/>
        <v>75.5</v>
      </c>
      <c r="N37" s="8" t="str">
        <f t="shared" si="1"/>
        <v>A-</v>
      </c>
    </row>
    <row r="38" spans="1:14">
      <c r="A38" s="8">
        <v>34</v>
      </c>
      <c r="B38" s="12" t="s">
        <v>93</v>
      </c>
      <c r="C38" s="8" t="s">
        <v>80</v>
      </c>
      <c r="D38" s="8"/>
      <c r="E38" s="8" t="s">
        <v>16</v>
      </c>
      <c r="F38" s="8" t="s">
        <v>17</v>
      </c>
      <c r="G38" s="8">
        <v>70</v>
      </c>
      <c r="H38" s="8">
        <v>70</v>
      </c>
      <c r="I38" s="8">
        <v>70</v>
      </c>
      <c r="J38" s="8">
        <v>80</v>
      </c>
      <c r="K38" s="8">
        <v>80</v>
      </c>
      <c r="L38" s="8">
        <v>90</v>
      </c>
      <c r="M38" s="8">
        <f t="shared" si="2"/>
        <v>80</v>
      </c>
      <c r="N38" s="8" t="str">
        <f t="shared" si="1"/>
        <v>A</v>
      </c>
    </row>
    <row r="39" spans="1:14">
      <c r="A39" s="8">
        <v>35</v>
      </c>
      <c r="B39" s="12" t="s">
        <v>94</v>
      </c>
      <c r="C39" s="8" t="s">
        <v>81</v>
      </c>
      <c r="D39" s="8"/>
      <c r="E39" s="8" t="s">
        <v>16</v>
      </c>
      <c r="F39" s="8" t="s">
        <v>17</v>
      </c>
      <c r="G39" s="8">
        <v>90</v>
      </c>
      <c r="H39" s="8">
        <v>70</v>
      </c>
      <c r="I39" s="8">
        <v>70</v>
      </c>
      <c r="J39" s="8">
        <v>90</v>
      </c>
      <c r="K39" s="8">
        <v>90</v>
      </c>
      <c r="L39" s="8">
        <v>90</v>
      </c>
      <c r="M39" s="8">
        <f t="shared" si="2"/>
        <v>86</v>
      </c>
      <c r="N39" s="8" t="str">
        <f t="shared" si="1"/>
        <v>A</v>
      </c>
    </row>
    <row r="40" spans="1:14">
      <c r="A40" s="8">
        <v>36</v>
      </c>
      <c r="B40" s="12" t="s">
        <v>95</v>
      </c>
      <c r="C40" s="8" t="s">
        <v>82</v>
      </c>
      <c r="D40" s="8"/>
      <c r="E40" s="8" t="s">
        <v>16</v>
      </c>
      <c r="F40" s="8" t="s">
        <v>17</v>
      </c>
      <c r="G40" s="8">
        <v>80</v>
      </c>
      <c r="H40" s="8">
        <v>70</v>
      </c>
      <c r="I40" s="8">
        <v>70</v>
      </c>
      <c r="J40" s="8">
        <v>80</v>
      </c>
      <c r="K40" s="8">
        <v>75</v>
      </c>
      <c r="L40" s="8">
        <v>80</v>
      </c>
      <c r="M40" s="8">
        <f t="shared" si="2"/>
        <v>77</v>
      </c>
      <c r="N40" s="8" t="str">
        <f t="shared" si="1"/>
        <v>A-</v>
      </c>
    </row>
    <row r="41" spans="1:14">
      <c r="A41" s="8">
        <v>37</v>
      </c>
      <c r="B41" s="12" t="s">
        <v>96</v>
      </c>
      <c r="C41" s="8" t="s">
        <v>83</v>
      </c>
      <c r="D41" s="8"/>
      <c r="E41" s="8" t="s">
        <v>16</v>
      </c>
      <c r="F41" s="8" t="s">
        <v>17</v>
      </c>
      <c r="G41" s="8">
        <v>70</v>
      </c>
      <c r="H41" s="8">
        <v>70</v>
      </c>
      <c r="I41" s="8">
        <v>70</v>
      </c>
      <c r="J41" s="8">
        <v>80</v>
      </c>
      <c r="K41" s="8">
        <v>90</v>
      </c>
      <c r="L41" s="8">
        <v>90</v>
      </c>
      <c r="M41" s="8">
        <f t="shared" si="2"/>
        <v>82</v>
      </c>
      <c r="N41" s="8" t="str">
        <f t="shared" si="1"/>
        <v>A</v>
      </c>
    </row>
    <row r="42" spans="1:14">
      <c r="A42" s="8">
        <v>38</v>
      </c>
      <c r="B42" s="12" t="s">
        <v>97</v>
      </c>
      <c r="C42" s="8" t="s">
        <v>84</v>
      </c>
      <c r="D42" s="8"/>
      <c r="E42" s="8" t="s">
        <v>16</v>
      </c>
      <c r="F42" s="8" t="s">
        <v>17</v>
      </c>
      <c r="G42" s="8">
        <v>70</v>
      </c>
      <c r="H42" s="8">
        <v>70</v>
      </c>
      <c r="I42" s="8">
        <v>70</v>
      </c>
      <c r="J42" s="8">
        <v>80</v>
      </c>
      <c r="K42" s="8">
        <v>80</v>
      </c>
      <c r="L42" s="8">
        <v>85</v>
      </c>
      <c r="M42" s="8">
        <f t="shared" si="2"/>
        <v>78.5</v>
      </c>
      <c r="N42" s="8" t="str">
        <f t="shared" si="1"/>
        <v>A-</v>
      </c>
    </row>
    <row r="43" spans="1:14">
      <c r="A43" s="8">
        <v>39</v>
      </c>
      <c r="B43" s="12" t="s">
        <v>98</v>
      </c>
      <c r="C43" s="8" t="s">
        <v>85</v>
      </c>
      <c r="D43" s="8"/>
      <c r="E43" s="8" t="s">
        <v>16</v>
      </c>
      <c r="F43" s="8" t="s">
        <v>17</v>
      </c>
      <c r="G43" s="8">
        <v>70</v>
      </c>
      <c r="H43" s="8">
        <v>70</v>
      </c>
      <c r="I43" s="8">
        <v>70</v>
      </c>
      <c r="J43" s="8">
        <v>80</v>
      </c>
      <c r="K43" s="8">
        <v>80</v>
      </c>
      <c r="L43" s="8">
        <v>90</v>
      </c>
      <c r="M43" s="8">
        <f t="shared" si="2"/>
        <v>80</v>
      </c>
      <c r="N43" s="8" t="str">
        <f t="shared" si="1"/>
        <v>A</v>
      </c>
    </row>
    <row r="44" spans="1:14">
      <c r="A44" s="8">
        <v>40</v>
      </c>
      <c r="B44" s="12" t="s">
        <v>99</v>
      </c>
      <c r="C44" s="8" t="s">
        <v>86</v>
      </c>
      <c r="D44" s="8"/>
      <c r="E44" s="8" t="s">
        <v>16</v>
      </c>
      <c r="F44" s="8" t="s">
        <v>17</v>
      </c>
      <c r="G44" s="8">
        <v>70</v>
      </c>
      <c r="H44" s="8">
        <v>70</v>
      </c>
      <c r="I44" s="8">
        <v>70</v>
      </c>
      <c r="J44" s="8">
        <v>70</v>
      </c>
      <c r="K44" s="8">
        <v>80</v>
      </c>
      <c r="L44" s="8">
        <v>90</v>
      </c>
      <c r="M44" s="8">
        <f t="shared" si="2"/>
        <v>78</v>
      </c>
      <c r="N44" s="8" t="str">
        <f t="shared" si="1"/>
        <v>A-</v>
      </c>
    </row>
    <row r="45" spans="1:14" s="16" customFormat="1">
      <c r="A45" s="13">
        <v>41</v>
      </c>
      <c r="B45" s="14" t="s">
        <v>100</v>
      </c>
      <c r="C45" s="13" t="s">
        <v>87</v>
      </c>
      <c r="D45" s="13"/>
      <c r="E45" s="13" t="s">
        <v>16</v>
      </c>
      <c r="F45" s="13" t="s">
        <v>17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3" t="s">
        <v>103</v>
      </c>
    </row>
    <row r="46" spans="1:14">
      <c r="A46" s="8">
        <v>42</v>
      </c>
      <c r="B46" s="12" t="s">
        <v>101</v>
      </c>
      <c r="C46" s="8" t="s">
        <v>88</v>
      </c>
      <c r="D46" s="8"/>
      <c r="E46" s="8" t="s">
        <v>16</v>
      </c>
      <c r="F46" s="8" t="s">
        <v>17</v>
      </c>
      <c r="G46" s="8">
        <v>70</v>
      </c>
      <c r="H46" s="8">
        <v>70</v>
      </c>
      <c r="I46" s="8">
        <v>70</v>
      </c>
      <c r="J46" s="8">
        <v>80</v>
      </c>
      <c r="K46" s="8">
        <v>80</v>
      </c>
      <c r="L46" s="8">
        <v>90</v>
      </c>
      <c r="M46" s="8">
        <f t="shared" si="2"/>
        <v>80</v>
      </c>
      <c r="N46" s="8" t="str">
        <f t="shared" si="1"/>
        <v>A</v>
      </c>
    </row>
    <row r="47" spans="1:14">
      <c r="A47" s="8">
        <v>43</v>
      </c>
      <c r="B47" s="12" t="s">
        <v>102</v>
      </c>
      <c r="C47" s="8" t="s">
        <v>89</v>
      </c>
      <c r="D47" s="8"/>
      <c r="E47" s="8" t="s">
        <v>16</v>
      </c>
      <c r="F47" s="8" t="s">
        <v>17</v>
      </c>
      <c r="G47" s="8">
        <v>70</v>
      </c>
      <c r="H47" s="8">
        <v>70</v>
      </c>
      <c r="I47" s="8">
        <v>70</v>
      </c>
      <c r="J47" s="8">
        <v>90</v>
      </c>
      <c r="K47" s="8">
        <v>80</v>
      </c>
      <c r="L47" s="8">
        <v>90</v>
      </c>
      <c r="M47" s="8">
        <f t="shared" si="2"/>
        <v>82</v>
      </c>
      <c r="N47" s="8" t="str">
        <f t="shared" si="1"/>
        <v>A</v>
      </c>
    </row>
  </sheetData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Nilai MK HTN Kls 2D</vt:lpstr>
      <vt:lpstr>Sheet2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Customer</cp:lastModifiedBy>
  <dcterms:created xsi:type="dcterms:W3CDTF">2024-06-21T08:55:55Z</dcterms:created>
  <dcterms:modified xsi:type="dcterms:W3CDTF">2024-06-21T13:11:00Z</dcterms:modified>
  <cp:category>nilai</cp:category>
</cp:coreProperties>
</file>