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Praktikum Bahan Jalan\"/>
    </mc:Choice>
  </mc:AlternateContent>
  <xr:revisionPtr revIDLastSave="0" documentId="13_ncr:1_{3EE357CB-3CD6-4A72-B712-74299C06153F}" xr6:coauthVersionLast="41" xr6:coauthVersionMax="41" xr10:uidLastSave="{00000000-0000-0000-0000-000000000000}"/>
  <bookViews>
    <workbookView xWindow="-96" yWindow="-96" windowWidth="23232" windowHeight="1243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<sst xmlns="http://schemas.openxmlformats.org/spreadsheetml/2006/main" count="42" uniqueCount="19">
  <si>
    <t>Daftar Nilai PRAKTIKUM BAHAN JALAN (4011274)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</si>
  <si>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</si>
  <si>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</si>
  <si>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</si>
  <si>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</si>
  <si>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</si>
  <si>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</si>
  <si>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</si>
  <si>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</si>
  <si>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</si>
  <si>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</si>
  <si>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</si>
  <si>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</si>
  <si>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</si>
  <si>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</si>
  <si>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ABDI NUGROHO</t>
  </si>
  <si>
    <t>PRAKTIKUM BAHAN JALAN</t>
  </si>
  <si>
    <t>EKO PURWANTO</t>
  </si>
  <si>
    <t>ROZIMAN HAKKI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</si>
</sst>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J7" sqref="J7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0.4</v>
      </c>
      <c r="H4" s="5">
        <v>0</v>
      </c>
      <c r="I4" s="5">
        <v>0</v>
      </c>
      <c r="J4" s="5">
        <v>0.6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>
        <v>418110038</v>
      </c>
      <c r="C5" s="1" t="s">
        <v>15</v>
      </c>
      <c r="D5" s="1">
        <v>150058</v>
      </c>
      <c r="E5" s="1">
        <v>4011274</v>
      </c>
      <c r="F5" s="1" t="s">
        <v>16</v>
      </c>
      <c r="G5" s="6">
        <v>90</v>
      </c>
      <c r="H5" s="6"/>
      <c r="I5" s="6"/>
      <c r="J5" s="6">
        <v>65</v>
      </c>
      <c r="K5" s="6"/>
      <c r="L5" s="6"/>
      <c r="M5" s="1">
        <f>G5*$G$4 + H5*$H$4 + I5*$I$4 + J5*$J$4 + K5*$K$4 + L5*$L$4</f>
        <v>75</v>
      </c>
      <c r="N5" s="1" t="str">
        <f>IF(M5&lt;=0,"T",IF(M5&lt;=45,"E",IF(M5&lt;=55,"D",IF(M5&lt;=68,"C",IF(M5&lt;=80,"B",IF(M5&lt;=100,"A",""))))))</f>
        <v>B</v>
      </c>
    </row>
    <row r="6" spans="1:14" x14ac:dyDescent="0.55000000000000004">
      <c r="A6" s="1">
        <v>2</v>
      </c>
      <c r="B6" s="1">
        <v>418110160</v>
      </c>
      <c r="C6" s="1" t="s">
        <v>17</v>
      </c>
      <c r="D6" s="1">
        <v>149137</v>
      </c>
      <c r="E6" s="1">
        <v>4011274</v>
      </c>
      <c r="F6" s="1" t="s">
        <v>16</v>
      </c>
      <c r="G6" s="6">
        <v>90</v>
      </c>
      <c r="H6" s="6"/>
      <c r="I6" s="6"/>
      <c r="J6" s="6">
        <v>65</v>
      </c>
      <c r="K6" s="6"/>
      <c r="L6" s="6"/>
      <c r="M6" s="1">
        <f>G6*$G$4 + H6*$H$4 + I6*$I$4 + J6*$J$4 + K6*$K$4 + L6*$L$4</f>
        <v>75</v>
      </c>
      <c r="N6" s="1" t="str">
        <f>IF(M6&lt;=0,"T",IF(M6&lt;=45,"E",IF(M6&lt;=55,"D",IF(M6&lt;=68,"C",IF(M6&lt;=80,"B",IF(M6&lt;=100,"A",""))))))</f>
        <v>B</v>
      </c>
    </row>
    <row r="7" spans="1:14" x14ac:dyDescent="0.55000000000000004">
      <c r="A7" s="1">
        <v>3</v>
      </c>
      <c r="B7" s="1">
        <v>418110188</v>
      </c>
      <c r="C7" s="1" t="s">
        <v>18</v>
      </c>
      <c r="D7" s="1">
        <v>150681</v>
      </c>
      <c r="E7" s="1">
        <v>4011274</v>
      </c>
      <c r="F7" s="1" t="s">
        <v>16</v>
      </c>
      <c r="G7" s="6">
        <v>90</v>
      </c>
      <c r="H7" s="6"/>
      <c r="I7" s="6"/>
      <c r="J7" s="6">
        <v>80</v>
      </c>
      <c r="K7" s="6"/>
      <c r="L7" s="6"/>
      <c r="M7" s="1">
        <f>G7*$G$4 + H7*$H$4 + I7*$I$4 + J7*$J$4 + K7*$K$4 + L7*$L$4</f>
        <v>84</v>
      </c>
      <c r="N7" s="1" t="str">
        <f>IF(M7&lt;=0,"T",IF(M7&lt;=45,"E",IF(M7&lt;=55,"D",IF(M7&lt;=68,"C",IF(M7&lt;=80,"B",IF(M7&lt;=100,"A",""))))))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2024-06-25T05:17:23Z</dcterms:created>
  <dcterms:modified xsi:type="dcterms:W3CDTF">2024-06-25T05:19:40Z</dcterms:modified>
  <cp:category>nilai</cp:category>
</cp:coreProperties>
</file>