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Kompre D\"/>
    </mc:Choice>
  </mc:AlternateContent>
  <bookViews>
    <workbookView xWindow="0" yWindow="0" windowWidth="21570" windowHeight="65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<sst xmlns="http://schemas.openxmlformats.org/spreadsheetml/2006/main" count="134" uniqueCount="72">
  <si>
    <t>Daftar Nilai KOMPREHENSIF (D1B2A56R)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</si>
  <si>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</si>
  <si>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</si>
  <si>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</si>
  <si>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</si>
  <si>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</si>
  <si>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</si>
  <si>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</si>
  <si>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</si>
  <si>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</si>
  <si>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</si>
  <si>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</si>
  <si>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</si>
  <si>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</si>
  <si>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</si>
  <si>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2020D1B165</t>
  </si>
  <si>
    <t>BAIQ VINA FIBRIYANTI</t>
  </si>
  <si>
    <t>D1B2A56R</t>
  </si>
  <si>
    <t>KOMPREHENSIF</t>
  </si>
  <si>
    <t>2020D1B167</t>
  </si>
  <si>
    <t>ENJIK FANDOMARTIN</t>
  </si>
  <si>
    <t>2020D1B170</t>
  </si>
  <si>
    <t>GUNAWAN</t>
  </si>
  <si>
    <t>2020D1B173</t>
  </si>
  <si>
    <t>M. IMRON RUSADI</t>
  </si>
  <si>
    <t>2020D1B175</t>
  </si>
  <si>
    <t>M. WAHYU NUR ISKANDAR</t>
  </si>
  <si>
    <t>2020D1B177</t>
  </si>
  <si>
    <t>MUH. ARDIN PUTRA</t>
  </si>
  <si>
    <t>2020D1B185</t>
  </si>
  <si>
    <t>SAVANA PUTRI BALQIS</t>
  </si>
  <si>
    <t>2020D1B188</t>
  </si>
  <si>
    <t>WAWAN HIDAYAT</t>
  </si>
  <si>
    <t>2020D1B190</t>
  </si>
  <si>
    <t>BRYAN ZIRALDO</t>
  </si>
  <si>
    <t>2020D1B191</t>
  </si>
  <si>
    <t>IMRON MUHAMMAD NURATTORIQ</t>
  </si>
  <si>
    <t>2020D1B192</t>
  </si>
  <si>
    <t>M. FAUJIL ADHIM</t>
  </si>
  <si>
    <t>2021D1B044</t>
  </si>
  <si>
    <t>EPRILIANA FAJUITA</t>
  </si>
  <si>
    <t>2021D1B055</t>
  </si>
  <si>
    <t>HERA YULIANDA PUTRI</t>
  </si>
  <si>
    <t>2021D1B065</t>
  </si>
  <si>
    <t>KHENDY MARSA DUTA PRATAMA</t>
  </si>
  <si>
    <t>2021D1B110</t>
  </si>
  <si>
    <t>LIZA MAYADA</t>
  </si>
  <si>
    <t>2021D1B113</t>
  </si>
  <si>
    <t>MAOLIDA UCI HANDAYANI</t>
  </si>
  <si>
    <t>2021D1B114</t>
  </si>
  <si>
    <t>MARLIA ULVA</t>
  </si>
  <si>
    <t>2021D1B136</t>
  </si>
  <si>
    <t>MUTTIA SUFIANI</t>
  </si>
  <si>
    <t>2021D1B158</t>
  </si>
  <si>
    <t>SISWAHYUNING RAUDHOTUL ILMI</t>
  </si>
  <si>
    <t>2021D1B192</t>
  </si>
  <si>
    <t>PIPIN MAYA ANJANI</t>
  </si>
  <si>
    <t>2021D1B204P</t>
  </si>
  <si>
    <t>MUHAMMAD IKBAL</t>
  </si>
  <si>
    <t>2022D1B146R</t>
  </si>
  <si>
    <t>MAHDAN</t>
  </si>
  <si>
    <t>2022D1B179P</t>
  </si>
  <si>
    <t>RIDHO EL ATSARUDIN</t>
  </si>
  <si>
    <t>ALFIAN GYMNASTIAR</t>
  </si>
  <si>
    <t>ANUGRAH AGUNG RAMADHAN</t>
  </si>
  <si>
    <t>IMSAK RAMADHAN</t>
  </si>
  <si>
    <t>RIFKI ANDI FAJAR</t>
  </si>
  <si>
    <t>ARDIANSYAH</t>
  </si>
  <si>
    <t>ICALL JULKIFLI</t>
  </si>
  <si>
    <t>KASPUL ANWAR</t>
  </si>
  <si>
    <t>YOGI BAIHAQI</t>
  </si>
  <si>
    <t>NANANG AFHARI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</si>
</sst>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workbookViewId="0">
      <selection activeCell="C25" sqref="C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145505</v>
      </c>
      <c r="E5" s="1" t="s">
        <v>17</v>
      </c>
      <c r="F5" s="1" t="s">
        <v>18</v>
      </c>
      <c r="G5" s="6">
        <v>80.67</v>
      </c>
      <c r="H5" s="6"/>
      <c r="I5" s="6"/>
      <c r="J5" s="6"/>
      <c r="K5" s="6"/>
      <c r="L5" s="6"/>
      <c r="M5" s="1">
        <f t="shared" ref="M5:M36" si="0">G5*$G$4 + H5*$H$4 + I5*$I$4 + J5*$J$4 + K5*$K$4 + L5*$L$4</f>
        <v>80.67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150955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148867</v>
      </c>
      <c r="E7" s="1" t="s">
        <v>17</v>
      </c>
      <c r="F7" s="1" t="s">
        <v>18</v>
      </c>
      <c r="G7" s="6">
        <v>83.16</v>
      </c>
      <c r="H7" s="6"/>
      <c r="I7" s="6"/>
      <c r="J7" s="6"/>
      <c r="K7" s="6"/>
      <c r="L7" s="6"/>
      <c r="M7" s="1">
        <f t="shared" si="0"/>
        <v>83.16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146378</v>
      </c>
      <c r="E8" s="1" t="s">
        <v>17</v>
      </c>
      <c r="F8" s="1" t="s">
        <v>18</v>
      </c>
      <c r="G8" s="6">
        <v>75</v>
      </c>
      <c r="H8" s="6"/>
      <c r="I8" s="6"/>
      <c r="J8" s="6"/>
      <c r="K8" s="6"/>
      <c r="L8" s="6"/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149982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150762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148886</v>
      </c>
      <c r="E11" s="1" t="s">
        <v>17</v>
      </c>
      <c r="F11" s="1" t="s">
        <v>18</v>
      </c>
      <c r="G11" s="6">
        <v>75.17</v>
      </c>
      <c r="H11" s="6"/>
      <c r="I11" s="6"/>
      <c r="J11" s="6"/>
      <c r="K11" s="6"/>
      <c r="L11" s="6"/>
      <c r="M11" s="1">
        <f t="shared" si="0"/>
        <v>75.17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148295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150317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150719</v>
      </c>
      <c r="E14" s="1" t="s">
        <v>17</v>
      </c>
      <c r="F14" s="1" t="s">
        <v>18</v>
      </c>
      <c r="G14" s="6">
        <v>84.33</v>
      </c>
      <c r="H14" s="6"/>
      <c r="I14" s="6"/>
      <c r="J14" s="6"/>
      <c r="K14" s="6"/>
      <c r="L14" s="6"/>
      <c r="M14" s="1">
        <f t="shared" si="0"/>
        <v>84.33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150188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150680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149675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149552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148001</v>
      </c>
      <c r="E19" s="1" t="s">
        <v>17</v>
      </c>
      <c r="F19" s="1" t="s">
        <v>18</v>
      </c>
      <c r="G19" s="6">
        <v>75.930000000000007</v>
      </c>
      <c r="H19" s="6"/>
      <c r="I19" s="6"/>
      <c r="J19" s="6"/>
      <c r="K19" s="6"/>
      <c r="L19" s="6"/>
      <c r="M19" s="1">
        <f t="shared" si="0"/>
        <v>75.930000000000007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149655</v>
      </c>
      <c r="E20" s="1" t="s">
        <v>17</v>
      </c>
      <c r="F20" s="1" t="s">
        <v>18</v>
      </c>
      <c r="G20" s="6">
        <v>73.86</v>
      </c>
      <c r="H20" s="6"/>
      <c r="I20" s="6"/>
      <c r="J20" s="6"/>
      <c r="K20" s="6"/>
      <c r="L20" s="6"/>
      <c r="M20" s="1">
        <f t="shared" si="0"/>
        <v>73.86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149612</v>
      </c>
      <c r="E21" s="1" t="s">
        <v>17</v>
      </c>
      <c r="F21" s="1" t="s">
        <v>18</v>
      </c>
      <c r="G21" s="6">
        <v>61.67</v>
      </c>
      <c r="H21" s="6"/>
      <c r="I21" s="6"/>
      <c r="J21" s="6"/>
      <c r="K21" s="6"/>
      <c r="L21" s="6"/>
      <c r="M21" s="1">
        <f t="shared" si="0"/>
        <v>61.67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147776</v>
      </c>
      <c r="E22" s="1" t="s">
        <v>17</v>
      </c>
      <c r="F22" s="1" t="s">
        <v>18</v>
      </c>
      <c r="G22" s="6">
        <v>83.75</v>
      </c>
      <c r="H22" s="6"/>
      <c r="I22" s="6"/>
      <c r="J22" s="6"/>
      <c r="K22" s="6"/>
      <c r="L22" s="6"/>
      <c r="M22" s="1">
        <f t="shared" si="0"/>
        <v>83.75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146204</v>
      </c>
      <c r="E23" s="1" t="s">
        <v>17</v>
      </c>
      <c r="F23" s="1" t="s">
        <v>18</v>
      </c>
      <c r="G23" s="6">
        <v>79.83</v>
      </c>
      <c r="H23" s="6"/>
      <c r="I23" s="6"/>
      <c r="J23" s="6"/>
      <c r="K23" s="6"/>
      <c r="L23" s="6"/>
      <c r="M23" s="1">
        <f t="shared" si="0"/>
        <v>79.83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150859</v>
      </c>
      <c r="E24" s="1" t="s">
        <v>17</v>
      </c>
      <c r="F24" s="1" t="s">
        <v>18</v>
      </c>
      <c r="G24" s="6">
        <v>73.33</v>
      </c>
      <c r="H24" s="6"/>
      <c r="I24" s="6"/>
      <c r="J24" s="6"/>
      <c r="K24" s="6"/>
      <c r="L24" s="6"/>
      <c r="M24" s="1">
        <f t="shared" si="0"/>
        <v>73.33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150439</v>
      </c>
      <c r="E25" s="1" t="s">
        <v>17</v>
      </c>
      <c r="F25" s="1" t="s">
        <v>18</v>
      </c>
      <c r="G25" s="6">
        <v>81.67</v>
      </c>
      <c r="H25" s="6"/>
      <c r="I25" s="6"/>
      <c r="J25" s="6"/>
      <c r="K25" s="6"/>
      <c r="L25" s="6"/>
      <c r="M25" s="1">
        <f t="shared" si="0"/>
        <v>81.67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148770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150092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>
        <v>20230410206001</v>
      </c>
      <c r="C28" s="1" t="s">
        <v>63</v>
      </c>
      <c r="D28" s="1">
        <v>150222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>
        <v>20230410206003</v>
      </c>
      <c r="C29" s="1" t="s">
        <v>64</v>
      </c>
      <c r="D29" s="1">
        <v>147669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>
        <v>20230410206005</v>
      </c>
      <c r="C30" s="1" t="s">
        <v>65</v>
      </c>
      <c r="D30" s="1">
        <v>151180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20230410206006</v>
      </c>
      <c r="C31" s="1" t="s">
        <v>66</v>
      </c>
      <c r="D31" s="1">
        <v>149002</v>
      </c>
      <c r="E31" s="1" t="s">
        <v>17</v>
      </c>
      <c r="F31" s="1" t="s">
        <v>18</v>
      </c>
      <c r="G31" s="6">
        <v>70.7</v>
      </c>
      <c r="H31" s="6"/>
      <c r="I31" s="6"/>
      <c r="J31" s="6"/>
      <c r="K31" s="6"/>
      <c r="L31" s="6"/>
      <c r="M31" s="1">
        <f t="shared" si="0"/>
        <v>70.7</v>
      </c>
      <c r="N31" s="1" t="str">
        <f t="shared" si="1"/>
        <v>B+</v>
      </c>
    </row>
    <row r="32" spans="1:14" x14ac:dyDescent="0.25">
      <c r="A32" s="1">
        <v>28</v>
      </c>
      <c r="B32" s="1">
        <v>20230410206007</v>
      </c>
      <c r="C32" s="1" t="s">
        <v>67</v>
      </c>
      <c r="D32" s="1">
        <v>149231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20230410206008</v>
      </c>
      <c r="C33" s="1" t="s">
        <v>68</v>
      </c>
      <c r="D33" s="1">
        <v>150301</v>
      </c>
      <c r="E33" s="1" t="s">
        <v>17</v>
      </c>
      <c r="F33" s="1" t="s">
        <v>18</v>
      </c>
      <c r="G33" s="6">
        <v>75.33</v>
      </c>
      <c r="H33" s="6"/>
      <c r="I33" s="6"/>
      <c r="J33" s="6"/>
      <c r="K33" s="6"/>
      <c r="L33" s="6"/>
      <c r="M33" s="1">
        <f t="shared" si="0"/>
        <v>75.33</v>
      </c>
      <c r="N33" s="1" t="str">
        <f t="shared" si="1"/>
        <v>A-</v>
      </c>
    </row>
    <row r="34" spans="1:14" x14ac:dyDescent="0.25">
      <c r="A34" s="1">
        <v>30</v>
      </c>
      <c r="B34" s="1">
        <v>20230410206009</v>
      </c>
      <c r="C34" s="1" t="s">
        <v>69</v>
      </c>
      <c r="D34" s="1">
        <v>145700</v>
      </c>
      <c r="E34" s="1" t="s">
        <v>17</v>
      </c>
      <c r="F34" s="1" t="s">
        <v>18</v>
      </c>
      <c r="G34" s="6">
        <v>80.42</v>
      </c>
      <c r="H34" s="6"/>
      <c r="I34" s="6"/>
      <c r="J34" s="6"/>
      <c r="K34" s="6"/>
      <c r="L34" s="6"/>
      <c r="M34" s="1">
        <f t="shared" si="0"/>
        <v>80.42</v>
      </c>
      <c r="N34" s="1" t="str">
        <f t="shared" si="1"/>
        <v>A</v>
      </c>
    </row>
    <row r="35" spans="1:14" x14ac:dyDescent="0.25">
      <c r="A35" s="1">
        <v>31</v>
      </c>
      <c r="B35" s="1">
        <v>20230410206011</v>
      </c>
      <c r="C35" s="1" t="s">
        <v>70</v>
      </c>
      <c r="D35" s="1">
        <v>149845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>
        <v>20230410206013</v>
      </c>
      <c r="C36" s="1" t="s">
        <v>71</v>
      </c>
      <c r="D36" s="1">
        <v>150714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2024-07-02T08:28:13Z</dcterms:created>
  <dcterms:modified xsi:type="dcterms:W3CDTF">2024-07-02T09:39:51Z</dcterms:modified>
  <cp:category>nilai</cp:category>
</cp:coreProperties>
</file>