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Prodi Teknik Sipil\TA 2023-2024\GENAP\Nilai Siakad\Str. Balok Beton\"/>
    </mc:Choice>
  </mc:AlternateContent>
  <xr:revisionPtr revIDLastSave="0" documentId="8_{68F28DE1-974B-42AD-AA51-538041729B82}" xr6:coauthVersionLast="41" xr6:coauthVersionMax="41" xr10:uidLastSave="{00000000-0000-0000-0000-000000000000}"/>
  <bookViews>
    <workbookView xWindow="2472" yWindow="2472" windowWidth="7500" windowHeight="9648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7" i="1" l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<sst xmlns="http://schemas.openxmlformats.org/spreadsheetml/2006/main" count="21" uniqueCount="19">
  <si>
    <t>Daftar Nilai STRUKTUR BETON III (4011231)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</si>
  <si>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</si>
  <si>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</si>
  <si>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</si>
  <si>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</si>
  <si>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</si>
  <si>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</si>
  <si>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</si>
  <si>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</si>
  <si>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</si>
  <si>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</si>
  <si>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</si>
  <si>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</si>
  <si>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</si>
  <si>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</si>
  <si>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AGUNG DAVIQ AL AF GANI</t>
  </si>
  <si>
    <t>STRUKTUR BETON III</t>
  </si>
  <si>
    <t>ABDI NUGROHO</t>
  </si>
  <si>
    <t>NUR HAERANI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</si>
</sst>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topLeftCell="D1" zoomScale="55" zoomScaleNormal="55" workbookViewId="0">
      <selection activeCell="G5" sqref="G5:L7"/>
    </sheetView>
  </sheetViews>
  <sheetFormatPr defaultRowHeight="14.4" x14ac:dyDescent="0.55000000000000004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5500000000000000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55000000000000004">
      <c r="A4" s="1"/>
      <c r="B4" s="1"/>
      <c r="C4" s="1"/>
      <c r="D4" s="1"/>
      <c r="E4" s="1"/>
      <c r="F4" s="1"/>
      <c r="G4" s="5">
        <v>0.3</v>
      </c>
      <c r="H4" s="5">
        <v>0.2</v>
      </c>
      <c r="I4" s="5">
        <v>0</v>
      </c>
      <c r="J4" s="5">
        <v>0.1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55000000000000004">
      <c r="A5" s="1">
        <v>1</v>
      </c>
      <c r="B5" s="1">
        <v>418110030</v>
      </c>
      <c r="C5" s="1" t="s">
        <v>15</v>
      </c>
      <c r="D5" s="1">
        <v>150730</v>
      </c>
      <c r="E5" s="1">
        <v>4011231</v>
      </c>
      <c r="F5" s="1" t="s">
        <v>16</v>
      </c>
      <c r="G5" s="6">
        <v>70</v>
      </c>
      <c r="H5" s="6">
        <v>70</v>
      </c>
      <c r="I5" s="6"/>
      <c r="J5" s="6">
        <v>65</v>
      </c>
      <c r="K5" s="6">
        <v>70</v>
      </c>
      <c r="L5" s="6">
        <v>70</v>
      </c>
      <c r="M5" s="1">
        <f>G5*$G$4 + H5*$H$4 + I5*$I$4 + J5*$J$4 + K5*$K$4 + L5*$L$4</f>
        <v>69.5</v>
      </c>
      <c r="N5" s="1" t="str">
        <f>IF(M5&lt;=0,"T",IF(M5&lt;=45,"E",IF(M5&lt;=55,"D",IF(M5&lt;=68,"C",IF(M5&lt;=80,"B",IF(M5&lt;=100,"A",""))))))</f>
        <v>B</v>
      </c>
    </row>
    <row r="6" spans="1:14" x14ac:dyDescent="0.55000000000000004">
      <c r="A6" s="1">
        <v>2</v>
      </c>
      <c r="B6" s="1">
        <v>418110038</v>
      </c>
      <c r="C6" s="1" t="s">
        <v>17</v>
      </c>
      <c r="D6" s="1">
        <v>150058</v>
      </c>
      <c r="E6" s="1">
        <v>4011231</v>
      </c>
      <c r="F6" s="1" t="s">
        <v>16</v>
      </c>
      <c r="G6" s="6">
        <v>70</v>
      </c>
      <c r="H6" s="6">
        <v>70</v>
      </c>
      <c r="I6" s="6"/>
      <c r="J6" s="6">
        <v>65</v>
      </c>
      <c r="K6" s="6">
        <v>70</v>
      </c>
      <c r="L6" s="6">
        <v>70</v>
      </c>
      <c r="M6" s="1">
        <f>G6*$G$4 + H6*$H$4 + I6*$I$4 + J6*$J$4 + K6*$K$4 + L6*$L$4</f>
        <v>69.5</v>
      </c>
      <c r="N6" s="1" t="str">
        <f>IF(M6&lt;=0,"T",IF(M6&lt;=45,"E",IF(M6&lt;=55,"D",IF(M6&lt;=68,"C",IF(M6&lt;=80,"B",IF(M6&lt;=100,"A",""))))))</f>
        <v>B</v>
      </c>
    </row>
    <row r="7" spans="1:14" x14ac:dyDescent="0.55000000000000004">
      <c r="A7" s="1">
        <v>3</v>
      </c>
      <c r="B7" s="1">
        <v>418110130</v>
      </c>
      <c r="C7" s="1" t="s">
        <v>18</v>
      </c>
      <c r="D7" s="1">
        <v>148662</v>
      </c>
      <c r="E7" s="1">
        <v>4011231</v>
      </c>
      <c r="F7" s="1" t="s">
        <v>16</v>
      </c>
      <c r="G7" s="6">
        <v>70</v>
      </c>
      <c r="H7" s="6">
        <v>70</v>
      </c>
      <c r="I7" s="6"/>
      <c r="J7" s="6">
        <v>65</v>
      </c>
      <c r="K7" s="6">
        <v>70</v>
      </c>
      <c r="L7" s="6">
        <v>70</v>
      </c>
      <c r="M7" s="1">
        <f>G7*$G$4 + H7*$H$4 + I7*$I$4 + J7*$J$4 + K7*$K$4 + L7*$L$4</f>
        <v>69.5</v>
      </c>
      <c r="N7" s="1" t="str">
        <f>IF(M7&lt;=0,"T",IF(M7&lt;=45,"E",IF(M7&lt;=55,"D",IF(M7&lt;=68,"C",IF(M7&lt;=80,"B",IF(M7&lt;=100,"A",""))))))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ThinkPad</cp:lastModifiedBy>
  <dcterms:created xsi:type="dcterms:W3CDTF">2024-07-06T13:52:14Z</dcterms:created>
  <dcterms:modified xsi:type="dcterms:W3CDTF">2024-07-06T13:52:59Z</dcterms:modified>
  <cp:category>nilai</cp:category>
</cp:coreProperties>
</file>