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F42559EC-93A2-4A87-A173-8AE95CB312CE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<sst xmlns="http://schemas.openxmlformats.org/spreadsheetml/2006/main" count="114" uniqueCount="66">
  <si>
    <t>Daftar Nilai KEMUHAMMADIYAHAN (C1B1A07A)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</si>
  <si>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</si>
  <si>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</si>
  <si>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</si>
  <si>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</si>
  <si>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</si>
  <si>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</si>
  <si>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</si>
  <si>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</si>
  <si>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</si>
  <si>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</si>
  <si>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</si>
  <si>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</si>
  <si>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</si>
  <si>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</si>
  <si>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2020C1B031</t>
  </si>
  <si>
    <t>FADIL MUHAMMAD</t>
  </si>
  <si>
    <t>C1B1A07A</t>
  </si>
  <si>
    <t>KEMUHAMMADIYAHAN</t>
  </si>
  <si>
    <t>2022C1B031</t>
  </si>
  <si>
    <t>NURANITA</t>
  </si>
  <si>
    <t>2022C1B032</t>
  </si>
  <si>
    <t>RAEHANATUL ZANNAH</t>
  </si>
  <si>
    <t>2022C1B033</t>
  </si>
  <si>
    <t>RAMOS</t>
  </si>
  <si>
    <t>2022C1B034</t>
  </si>
  <si>
    <t>ROBIATUN NABILA</t>
  </si>
  <si>
    <t>2022C1B035</t>
  </si>
  <si>
    <t>SOALIHIN</t>
  </si>
  <si>
    <t>2022C1B036</t>
  </si>
  <si>
    <t>SULFI RIZAL</t>
  </si>
  <si>
    <t>2022C1B037</t>
  </si>
  <si>
    <t>SULTAN JULIADI</t>
  </si>
  <si>
    <t>2022C1B040</t>
  </si>
  <si>
    <t>ALVINA DWIPUTRI</t>
  </si>
  <si>
    <t>2022C1B041</t>
  </si>
  <si>
    <t>FITRIANI</t>
  </si>
  <si>
    <t>2022C1B042</t>
  </si>
  <si>
    <t>INDRA PURNAWIRAWAN</t>
  </si>
  <si>
    <t>2022C1B043</t>
  </si>
  <si>
    <t>MARDIATUN</t>
  </si>
  <si>
    <t>2022C1B044</t>
  </si>
  <si>
    <t>NUR FARIATI</t>
  </si>
  <si>
    <t>2022C1B045</t>
  </si>
  <si>
    <t>ROVIATUL ZOHRIAH</t>
  </si>
  <si>
    <t>2022C1B046</t>
  </si>
  <si>
    <t>ABDUL FARUK</t>
  </si>
  <si>
    <t>2022C1B047</t>
  </si>
  <si>
    <t>INDRAWATI</t>
  </si>
  <si>
    <t>2022C1B048</t>
  </si>
  <si>
    <t>ERI JUANDA SOFYAN</t>
  </si>
  <si>
    <t>2022C1B050</t>
  </si>
  <si>
    <t>M. DAULAD AKBAR</t>
  </si>
  <si>
    <t>2022C1B051</t>
  </si>
  <si>
    <t>MUHAMMAD RIZKI</t>
  </si>
  <si>
    <t>2022C1B052</t>
  </si>
  <si>
    <t>YESI ARISANDI</t>
  </si>
  <si>
    <t>2022C1B053</t>
  </si>
  <si>
    <t>AHMAD ROZIL TRINATA SAPUTRA</t>
  </si>
  <si>
    <t>2022C1B054</t>
  </si>
  <si>
    <t>DONI ANGGA PEBRIAN</t>
  </si>
  <si>
    <t>2022C1B055</t>
  </si>
  <si>
    <t>DONI TATA PRADITA</t>
  </si>
  <si>
    <t>2022C1B057</t>
  </si>
  <si>
    <t>MOCH. ALDIN</t>
  </si>
  <si>
    <t>ADIANSAH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</si>
</sst>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0" borderId="0" xfId="0"/>
    <xf numFmtId="0" fontId="0" fillId="3" borderId="1" xfId="0" applyFill="1" applyBorder="1" applyProtection="1">
      <protection locked="0"/>
    </xf>
    <xf numFmtId="0" fontId="0" fillId="4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4" zoomScale="85" zoomScaleNormal="85" workbookViewId="0">
      <selection activeCell="G23" sqref="G23:H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150791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9"/>
      <c r="L5" s="6">
        <v>75</v>
      </c>
      <c r="M5" s="1">
        <f t="shared" ref="M5:M29" si="0">G5*$G$4 + H5*$H$4 + I5*$I$4 + J5*$J$4 + K5*$K$4 + L5*$L$4</f>
        <v>62.5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0" t="s">
        <v>20</v>
      </c>
      <c r="D6" s="1">
        <v>147772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75</v>
      </c>
      <c r="M6" s="1">
        <f t="shared" si="0"/>
        <v>78.5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0" t="s">
        <v>22</v>
      </c>
      <c r="D7" s="1">
        <v>149306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75</v>
      </c>
      <c r="M7" s="1">
        <f t="shared" si="0"/>
        <v>78.5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0" t="s">
        <v>24</v>
      </c>
      <c r="D8" s="1">
        <v>147165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75</v>
      </c>
      <c r="M8" s="1">
        <f t="shared" si="0"/>
        <v>78.5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0" t="s">
        <v>26</v>
      </c>
      <c r="D9" s="1">
        <v>146586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0" t="s">
        <v>28</v>
      </c>
      <c r="D10" s="1">
        <v>146478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75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0" t="s">
        <v>30</v>
      </c>
      <c r="D11" s="1">
        <v>146843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75</v>
      </c>
      <c r="M11" s="1">
        <f t="shared" si="0"/>
        <v>78.5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0" t="s">
        <v>32</v>
      </c>
      <c r="D12" s="1">
        <v>148243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75</v>
      </c>
      <c r="M12" s="1">
        <f t="shared" si="0"/>
        <v>78.5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0" t="s">
        <v>34</v>
      </c>
      <c r="D13" s="1">
        <v>150775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75</v>
      </c>
      <c r="M13" s="1">
        <f t="shared" si="0"/>
        <v>78.5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0" t="s">
        <v>36</v>
      </c>
      <c r="D14" s="1">
        <v>148103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75</v>
      </c>
      <c r="M14" s="1">
        <f t="shared" si="0"/>
        <v>78.5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0" t="s">
        <v>38</v>
      </c>
      <c r="D15" s="1">
        <v>146620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0" t="s">
        <v>40</v>
      </c>
      <c r="D16" s="1">
        <v>150772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0" t="s">
        <v>42</v>
      </c>
      <c r="D17" s="1">
        <v>148240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75</v>
      </c>
      <c r="M17" s="1">
        <f t="shared" si="0"/>
        <v>78.5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0" t="s">
        <v>44</v>
      </c>
      <c r="D18" s="1">
        <v>148257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9"/>
      <c r="L18" s="6">
        <v>75</v>
      </c>
      <c r="M18" s="1">
        <f t="shared" si="0"/>
        <v>62.5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0" t="s">
        <v>46</v>
      </c>
      <c r="D19" s="1">
        <v>146747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0" t="s">
        <v>48</v>
      </c>
      <c r="D20" s="1">
        <v>148996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0" t="s">
        <v>50</v>
      </c>
      <c r="D21" s="1">
        <v>146441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75</v>
      </c>
      <c r="M21" s="1">
        <f t="shared" si="0"/>
        <v>78.5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0" t="s">
        <v>52</v>
      </c>
      <c r="D22" s="1">
        <v>146547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75</v>
      </c>
      <c r="M22" s="1">
        <f t="shared" si="0"/>
        <v>78.5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7" t="s">
        <v>54</v>
      </c>
      <c r="D23" s="1">
        <v>146468</v>
      </c>
      <c r="E23" s="1" t="s">
        <v>17</v>
      </c>
      <c r="F23" s="1" t="s">
        <v>18</v>
      </c>
      <c r="G23" s="9"/>
      <c r="H23" s="9"/>
      <c r="I23" s="6">
        <v>80</v>
      </c>
      <c r="J23" s="6">
        <v>80</v>
      </c>
      <c r="K23" s="6">
        <v>80</v>
      </c>
      <c r="L23" s="9"/>
      <c r="M23" s="1">
        <f t="shared" si="0"/>
        <v>40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0" t="s">
        <v>56</v>
      </c>
      <c r="D24" s="1">
        <v>148274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75</v>
      </c>
      <c r="M24" s="1">
        <f t="shared" si="0"/>
        <v>78.5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0" t="s">
        <v>58</v>
      </c>
      <c r="D25" s="1">
        <v>146932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75</v>
      </c>
      <c r="M25" s="1">
        <f t="shared" si="0"/>
        <v>78.5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0" t="s">
        <v>60</v>
      </c>
      <c r="D26" s="1">
        <v>150172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75</v>
      </c>
      <c r="M26" s="1">
        <f t="shared" si="0"/>
        <v>78.5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7" t="s">
        <v>62</v>
      </c>
      <c r="D27" s="1">
        <v>150647</v>
      </c>
      <c r="E27" s="1" t="s">
        <v>17</v>
      </c>
      <c r="F27" s="1" t="s">
        <v>18</v>
      </c>
      <c r="G27" s="9"/>
      <c r="H27" s="9"/>
      <c r="I27" s="6">
        <v>80</v>
      </c>
      <c r="J27" s="6">
        <v>80</v>
      </c>
      <c r="K27" s="6">
        <v>80</v>
      </c>
      <c r="L27" s="9"/>
      <c r="M27" s="1">
        <f t="shared" si="0"/>
        <v>40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0" t="s">
        <v>64</v>
      </c>
      <c r="D28" s="1">
        <v>146245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75</v>
      </c>
      <c r="M28" s="1">
        <f t="shared" si="0"/>
        <v>78.5</v>
      </c>
      <c r="N28" s="1" t="str">
        <f t="shared" si="1"/>
        <v>A-</v>
      </c>
    </row>
    <row r="29" spans="1:14" x14ac:dyDescent="0.25">
      <c r="A29" s="1">
        <v>25</v>
      </c>
      <c r="B29" s="1">
        <v>20230310206004</v>
      </c>
      <c r="C29" s="7" t="s">
        <v>65</v>
      </c>
      <c r="D29" s="1">
        <v>150954</v>
      </c>
      <c r="E29" s="1" t="s">
        <v>17</v>
      </c>
      <c r="F29" s="1" t="s">
        <v>18</v>
      </c>
      <c r="G29" s="9"/>
      <c r="H29" s="9"/>
      <c r="I29" s="6">
        <v>80</v>
      </c>
      <c r="J29" s="6">
        <v>80</v>
      </c>
      <c r="K29" s="6">
        <v>80</v>
      </c>
      <c r="L29" s="9"/>
      <c r="M29" s="1">
        <f t="shared" si="0"/>
        <v>40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2024-06-24T08:38:08Z</dcterms:created>
  <dcterms:modified xsi:type="dcterms:W3CDTF">2024-07-03T12:08:06Z</dcterms:modified>
  <cp:category>nilai</cp:category>
</cp:coreProperties>
</file>