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FA292E5A-7373-4E69-9EE3-AA61EB9543D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3" i="1" l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<sst xmlns="http://schemas.openxmlformats.org/spreadsheetml/2006/main" count="112" uniqueCount="56">
  <si>
    <t>Daftar Nilai KEPENDUDUKAN (D1C2A12B)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</si>
  <si>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</si>
  <si>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</si>
  <si>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</si>
  <si>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</si>
  <si>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</si>
  <si>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</si>
  <si>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</si>
  <si>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</si>
  <si>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</si>
  <si>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</si>
  <si>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</si>
  <si>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</si>
  <si>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</si>
  <si>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</si>
  <si>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2021D1C027</t>
  </si>
  <si>
    <t>KOMALASARI</t>
  </si>
  <si>
    <t>D1C2A12B</t>
  </si>
  <si>
    <t>KEPENDUDUKAN</t>
  </si>
  <si>
    <t>2021D1C029</t>
  </si>
  <si>
    <t>LENI MARLINA</t>
  </si>
  <si>
    <t>2021D1C030</t>
  </si>
  <si>
    <t>M. SABIN ARYA MAHENDRA</t>
  </si>
  <si>
    <t>2021D1C031</t>
  </si>
  <si>
    <t>MIFTAH HIDAYAH</t>
  </si>
  <si>
    <t>2021D1C032</t>
  </si>
  <si>
    <t>NABILA NUR AFIFA</t>
  </si>
  <si>
    <t>2021D1C033</t>
  </si>
  <si>
    <t>NUR ALYAH</t>
  </si>
  <si>
    <t>2021D1C035</t>
  </si>
  <si>
    <t>BULAN RAMADHAN</t>
  </si>
  <si>
    <t>2021D1C040</t>
  </si>
  <si>
    <t>JUMARTI</t>
  </si>
  <si>
    <t>2021D1C043</t>
  </si>
  <si>
    <t>MAGHFIRA SUMARLAN PUTRI</t>
  </si>
  <si>
    <t>2021D1C049</t>
  </si>
  <si>
    <t>REIDA SHAFA KANITA</t>
  </si>
  <si>
    <t>ABDURRAHMAN FAIZ KURNIAWAN</t>
  </si>
  <si>
    <t>BAGAS FAJARIANTO</t>
  </si>
  <si>
    <t>FARELL ALIFIANSYAH</t>
  </si>
  <si>
    <t>M. HAIKAL PUTRA</t>
  </si>
  <si>
    <t>SAYYID SYAKIR ALHABSYI</t>
  </si>
  <si>
    <t>SRI RATIH DEWANTI</t>
  </si>
  <si>
    <t>MUH. ONEL ALQAYYUM</t>
  </si>
  <si>
    <t>FEBRINA MAHARANI</t>
  </si>
  <si>
    <t>SUCI RAMADANI</t>
  </si>
  <si>
    <t>AULIA ARIYATI</t>
  </si>
  <si>
    <t>ARHAM ZALZABILA</t>
  </si>
  <si>
    <t>ANA AYATTUL HUSNAH</t>
  </si>
  <si>
    <t>DARA CIPTA NINGTYAS</t>
  </si>
  <si>
    <t>JINGGA AMANDA JULIANTI</t>
  </si>
  <si>
    <t>LALU ONCHA HASIRA RAMADHANI</t>
  </si>
  <si>
    <t>NAJLA KARIM AL MUHDHAR</t>
  </si>
  <si>
    <t>NUR AWALIYA</t>
  </si>
  <si>
    <t>NURAINI CIPTANINGRUM</t>
  </si>
  <si>
    <t>RIDHO ARIO NUGROHO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</si>
</sst>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Border="1" applyAlignment="1" applyProtection="1">
      <alignment horizontal="center" vertical="center" readingOrder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topLeftCell="B1" workbookViewId="0">
      <selection activeCell="I14" sqref="I14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hidden="1" customWidth="1"/>
    <col min="6" max="6" width="30" customWidth="1"/>
    <col min="7" max="7" width="15" customWidth="1"/>
    <col min="8" max="14" width="10" customWidth="1"/>
  </cols>
  <sheetData>
    <row r="1" spans="1:14" x14ac:dyDescent="0.3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0.3</v>
      </c>
      <c r="I4" s="5">
        <v>0</v>
      </c>
      <c r="J4" s="5">
        <v>0.1</v>
      </c>
      <c r="K4" s="5">
        <v>0.25</v>
      </c>
      <c r="L4" s="5">
        <v>0.25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149927</v>
      </c>
      <c r="E5" s="1" t="s">
        <v>17</v>
      </c>
      <c r="F5" s="1" t="s">
        <v>18</v>
      </c>
      <c r="G5" s="8">
        <v>70</v>
      </c>
      <c r="H5" s="8">
        <v>70</v>
      </c>
      <c r="I5" s="6"/>
      <c r="J5" s="8">
        <v>80</v>
      </c>
      <c r="K5" s="8">
        <v>30</v>
      </c>
      <c r="L5" s="7">
        <v>30</v>
      </c>
      <c r="M5" s="1">
        <f t="shared" ref="M5:M33" si="0">G5*$G$4 + H5*$H$4 + I5*$I$4 + J5*$J$4 + K5*$K$4 + L5*$L$4</f>
        <v>51</v>
      </c>
      <c r="N5" s="1" t="str">
        <f t="shared" ref="N5:N33" si="1">IF(M5&lt;=0.99,"T",IF(M5&lt;=24.99,"E",IF(M5&lt;=49.99,"D",IF(M5&lt;=54.99,"C",IF(M5&lt;=59.99,"C+",IF(M5&lt;=64.99,"B-",IF(M5&lt;=69.99,"B",IF(M5&lt;=74.99,"B+",IF(M5&lt;=79.99,"A-",IF(M5&lt;=100,"A",""))))))))))</f>
        <v>C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146913</v>
      </c>
      <c r="E6" s="1" t="s">
        <v>17</v>
      </c>
      <c r="F6" s="1" t="s">
        <v>18</v>
      </c>
      <c r="G6" s="8">
        <v>100</v>
      </c>
      <c r="H6" s="8">
        <v>80</v>
      </c>
      <c r="I6" s="6"/>
      <c r="J6" s="8">
        <v>90</v>
      </c>
      <c r="K6" s="8">
        <v>35</v>
      </c>
      <c r="L6" s="7">
        <v>35</v>
      </c>
      <c r="M6" s="1">
        <f t="shared" si="0"/>
        <v>60.5</v>
      </c>
      <c r="N6" s="1" t="str">
        <f t="shared" si="1"/>
        <v>B-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150639</v>
      </c>
      <c r="E7" s="1" t="s">
        <v>17</v>
      </c>
      <c r="F7" s="1" t="s">
        <v>18</v>
      </c>
      <c r="G7" s="8">
        <v>80</v>
      </c>
      <c r="H7" s="8">
        <v>70</v>
      </c>
      <c r="I7" s="6"/>
      <c r="J7" s="8">
        <v>80</v>
      </c>
      <c r="K7" s="8">
        <v>30</v>
      </c>
      <c r="L7" s="7">
        <v>30</v>
      </c>
      <c r="M7" s="1">
        <f t="shared" si="0"/>
        <v>52</v>
      </c>
      <c r="N7" s="1" t="str">
        <f t="shared" si="1"/>
        <v>C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146289</v>
      </c>
      <c r="E8" s="1" t="s">
        <v>17</v>
      </c>
      <c r="F8" s="1" t="s">
        <v>18</v>
      </c>
      <c r="G8" s="8">
        <v>70</v>
      </c>
      <c r="H8" s="8">
        <v>75</v>
      </c>
      <c r="I8" s="6"/>
      <c r="J8" s="8">
        <v>80</v>
      </c>
      <c r="K8" s="8">
        <v>25</v>
      </c>
      <c r="L8" s="7">
        <v>25</v>
      </c>
      <c r="M8" s="1">
        <f t="shared" si="0"/>
        <v>50</v>
      </c>
      <c r="N8" s="1" t="str">
        <f t="shared" si="1"/>
        <v>C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149238</v>
      </c>
      <c r="E9" s="1" t="s">
        <v>17</v>
      </c>
      <c r="F9" s="1" t="s">
        <v>18</v>
      </c>
      <c r="G9" s="8">
        <v>80</v>
      </c>
      <c r="H9" s="8">
        <v>75</v>
      </c>
      <c r="I9" s="6"/>
      <c r="J9" s="8">
        <v>70</v>
      </c>
      <c r="K9" s="8">
        <v>30</v>
      </c>
      <c r="L9" s="7">
        <v>30</v>
      </c>
      <c r="M9" s="1">
        <f t="shared" si="0"/>
        <v>52.5</v>
      </c>
      <c r="N9" s="1" t="str">
        <f t="shared" si="1"/>
        <v>C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149442</v>
      </c>
      <c r="E10" s="1" t="s">
        <v>17</v>
      </c>
      <c r="F10" s="1" t="s">
        <v>18</v>
      </c>
      <c r="G10" s="8">
        <v>80</v>
      </c>
      <c r="H10" s="8">
        <v>70</v>
      </c>
      <c r="I10" s="6"/>
      <c r="J10" s="8">
        <v>65</v>
      </c>
      <c r="K10" s="8">
        <v>25</v>
      </c>
      <c r="L10" s="7">
        <v>25</v>
      </c>
      <c r="M10" s="1">
        <f t="shared" si="0"/>
        <v>48</v>
      </c>
      <c r="N10" s="1" t="str">
        <f t="shared" si="1"/>
        <v>D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149335</v>
      </c>
      <c r="E11" s="1" t="s">
        <v>17</v>
      </c>
      <c r="F11" s="1" t="s">
        <v>18</v>
      </c>
      <c r="G11" s="8">
        <v>90</v>
      </c>
      <c r="H11" s="8">
        <v>70</v>
      </c>
      <c r="I11" s="6"/>
      <c r="J11" s="8">
        <v>65</v>
      </c>
      <c r="K11" s="8">
        <v>30</v>
      </c>
      <c r="L11" s="7">
        <v>30</v>
      </c>
      <c r="M11" s="1">
        <f t="shared" si="0"/>
        <v>51.5</v>
      </c>
      <c r="N11" s="1" t="str">
        <f t="shared" si="1"/>
        <v>C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149855</v>
      </c>
      <c r="E12" s="1" t="s">
        <v>17</v>
      </c>
      <c r="F12" s="1" t="s">
        <v>18</v>
      </c>
      <c r="G12" s="8">
        <v>80</v>
      </c>
      <c r="H12" s="8">
        <v>75</v>
      </c>
      <c r="I12" s="6"/>
      <c r="J12" s="8">
        <v>80</v>
      </c>
      <c r="K12" s="8">
        <v>35</v>
      </c>
      <c r="L12" s="7">
        <v>35</v>
      </c>
      <c r="M12" s="1">
        <f t="shared" si="0"/>
        <v>56</v>
      </c>
      <c r="N12" s="1" t="str">
        <f t="shared" si="1"/>
        <v>C+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149275</v>
      </c>
      <c r="E13" s="1" t="s">
        <v>17</v>
      </c>
      <c r="F13" s="1" t="s">
        <v>18</v>
      </c>
      <c r="G13" s="8">
        <v>80</v>
      </c>
      <c r="H13" s="8">
        <v>70</v>
      </c>
      <c r="I13" s="6"/>
      <c r="J13" s="8">
        <v>70</v>
      </c>
      <c r="K13" s="8">
        <v>30</v>
      </c>
      <c r="L13" s="7">
        <v>30</v>
      </c>
      <c r="M13" s="1">
        <f t="shared" si="0"/>
        <v>51</v>
      </c>
      <c r="N13" s="1" t="str">
        <f t="shared" si="1"/>
        <v>C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149634</v>
      </c>
      <c r="E14" s="1" t="s">
        <v>17</v>
      </c>
      <c r="F14" s="1" t="s">
        <v>18</v>
      </c>
      <c r="G14" s="8">
        <v>100</v>
      </c>
      <c r="H14" s="8">
        <v>70</v>
      </c>
      <c r="I14" s="6"/>
      <c r="J14" s="8">
        <v>65</v>
      </c>
      <c r="K14" s="8">
        <v>45</v>
      </c>
      <c r="L14" s="7">
        <v>45</v>
      </c>
      <c r="M14" s="1">
        <f t="shared" si="0"/>
        <v>60</v>
      </c>
      <c r="N14" s="1" t="str">
        <f t="shared" si="1"/>
        <v>B-</v>
      </c>
    </row>
    <row r="15" spans="1:14" x14ac:dyDescent="0.35">
      <c r="A15" s="1">
        <v>11</v>
      </c>
      <c r="B15" s="1">
        <v>20230410300001</v>
      </c>
      <c r="C15" s="1" t="s">
        <v>37</v>
      </c>
      <c r="D15" s="1">
        <v>145166</v>
      </c>
      <c r="E15" s="1" t="s">
        <v>17</v>
      </c>
      <c r="F15" s="1" t="s">
        <v>18</v>
      </c>
      <c r="G15" s="8">
        <v>80</v>
      </c>
      <c r="H15" s="8">
        <v>70</v>
      </c>
      <c r="I15" s="6"/>
      <c r="J15" s="8">
        <v>80</v>
      </c>
      <c r="K15" s="8">
        <v>20</v>
      </c>
      <c r="L15" s="8">
        <v>20</v>
      </c>
      <c r="M15" s="1">
        <f t="shared" si="0"/>
        <v>47</v>
      </c>
      <c r="N15" s="1" t="str">
        <f t="shared" si="1"/>
        <v>D</v>
      </c>
    </row>
    <row r="16" spans="1:14" x14ac:dyDescent="0.35">
      <c r="A16" s="1">
        <v>12</v>
      </c>
      <c r="B16" s="1">
        <v>20230410300002</v>
      </c>
      <c r="C16" s="1" t="s">
        <v>38</v>
      </c>
      <c r="D16" s="1">
        <v>151447</v>
      </c>
      <c r="E16" s="1" t="s">
        <v>17</v>
      </c>
      <c r="F16" s="1" t="s">
        <v>18</v>
      </c>
      <c r="G16" s="8">
        <v>100</v>
      </c>
      <c r="H16" s="8">
        <v>70</v>
      </c>
      <c r="I16" s="6"/>
      <c r="J16" s="8"/>
      <c r="K16" s="8">
        <v>25</v>
      </c>
      <c r="L16" s="8">
        <v>25</v>
      </c>
      <c r="M16" s="1">
        <f t="shared" si="0"/>
        <v>43.5</v>
      </c>
      <c r="N16" s="1" t="str">
        <f t="shared" si="1"/>
        <v>D</v>
      </c>
    </row>
    <row r="17" spans="1:14" x14ac:dyDescent="0.35">
      <c r="A17" s="1">
        <v>13</v>
      </c>
      <c r="B17" s="1">
        <v>20230410300003</v>
      </c>
      <c r="C17" s="1" t="s">
        <v>39</v>
      </c>
      <c r="D17" s="1">
        <v>151448</v>
      </c>
      <c r="E17" s="1" t="s">
        <v>17</v>
      </c>
      <c r="F17" s="1" t="s">
        <v>18</v>
      </c>
      <c r="G17" s="8">
        <v>100</v>
      </c>
      <c r="H17" s="8">
        <v>70</v>
      </c>
      <c r="I17" s="6"/>
      <c r="J17" s="8">
        <v>70</v>
      </c>
      <c r="K17" s="8">
        <v>25</v>
      </c>
      <c r="L17" s="8">
        <v>25</v>
      </c>
      <c r="M17" s="1">
        <f t="shared" si="0"/>
        <v>50.5</v>
      </c>
      <c r="N17" s="1" t="str">
        <f t="shared" si="1"/>
        <v>C</v>
      </c>
    </row>
    <row r="18" spans="1:14" x14ac:dyDescent="0.35">
      <c r="A18" s="1">
        <v>14</v>
      </c>
      <c r="B18" s="1">
        <v>20230410300004</v>
      </c>
      <c r="C18" s="1" t="s">
        <v>40</v>
      </c>
      <c r="D18" s="1">
        <v>151449</v>
      </c>
      <c r="E18" s="1" t="s">
        <v>17</v>
      </c>
      <c r="F18" s="1" t="s">
        <v>18</v>
      </c>
      <c r="G18" s="8">
        <v>10</v>
      </c>
      <c r="H18" s="8"/>
      <c r="I18" s="6"/>
      <c r="J18" s="8"/>
      <c r="K18" s="8"/>
      <c r="L18" s="8"/>
      <c r="M18" s="1">
        <f t="shared" si="0"/>
        <v>1</v>
      </c>
      <c r="N18" s="1" t="str">
        <f t="shared" si="1"/>
        <v>E</v>
      </c>
    </row>
    <row r="19" spans="1:14" x14ac:dyDescent="0.35">
      <c r="A19" s="1">
        <v>15</v>
      </c>
      <c r="B19" s="1">
        <v>20230410300006</v>
      </c>
      <c r="C19" s="1" t="s">
        <v>41</v>
      </c>
      <c r="D19" s="1">
        <v>151450</v>
      </c>
      <c r="E19" s="1" t="s">
        <v>17</v>
      </c>
      <c r="F19" s="1" t="s">
        <v>18</v>
      </c>
      <c r="G19" s="8">
        <v>100</v>
      </c>
      <c r="H19" s="8">
        <v>75</v>
      </c>
      <c r="I19" s="6"/>
      <c r="J19" s="8">
        <v>80</v>
      </c>
      <c r="K19" s="8">
        <v>30</v>
      </c>
      <c r="L19" s="8">
        <v>30</v>
      </c>
      <c r="M19" s="1">
        <f t="shared" si="0"/>
        <v>55.5</v>
      </c>
      <c r="N19" s="1" t="str">
        <f t="shared" si="1"/>
        <v>C+</v>
      </c>
    </row>
    <row r="20" spans="1:14" x14ac:dyDescent="0.35">
      <c r="A20" s="1">
        <v>16</v>
      </c>
      <c r="B20" s="1">
        <v>20230410300007</v>
      </c>
      <c r="C20" s="1" t="s">
        <v>42</v>
      </c>
      <c r="D20" s="1">
        <v>151451</v>
      </c>
      <c r="E20" s="1" t="s">
        <v>17</v>
      </c>
      <c r="F20" s="1" t="s">
        <v>18</v>
      </c>
      <c r="G20" s="8">
        <v>100</v>
      </c>
      <c r="H20" s="8">
        <v>70</v>
      </c>
      <c r="I20" s="6"/>
      <c r="J20" s="8">
        <v>90</v>
      </c>
      <c r="K20" s="8">
        <v>20</v>
      </c>
      <c r="L20" s="8">
        <v>20</v>
      </c>
      <c r="M20" s="1">
        <f t="shared" si="0"/>
        <v>50</v>
      </c>
      <c r="N20" s="1" t="str">
        <f t="shared" si="1"/>
        <v>C</v>
      </c>
    </row>
    <row r="21" spans="1:14" x14ac:dyDescent="0.35">
      <c r="A21" s="1">
        <v>17</v>
      </c>
      <c r="B21" s="1">
        <v>20230410300008</v>
      </c>
      <c r="C21" s="1" t="s">
        <v>43</v>
      </c>
      <c r="D21" s="1">
        <v>151452</v>
      </c>
      <c r="E21" s="1" t="s">
        <v>17</v>
      </c>
      <c r="F21" s="1" t="s">
        <v>18</v>
      </c>
      <c r="G21" s="8"/>
      <c r="H21" s="8"/>
      <c r="I21" s="6"/>
      <c r="J21" s="8">
        <v>80</v>
      </c>
      <c r="K21" s="8"/>
      <c r="L21" s="8"/>
      <c r="M21" s="1">
        <f t="shared" si="0"/>
        <v>8</v>
      </c>
      <c r="N21" s="1" t="str">
        <f t="shared" si="1"/>
        <v>E</v>
      </c>
    </row>
    <row r="22" spans="1:14" x14ac:dyDescent="0.35">
      <c r="A22" s="1">
        <v>18</v>
      </c>
      <c r="B22" s="1">
        <v>20230410300009</v>
      </c>
      <c r="C22" s="1" t="s">
        <v>44</v>
      </c>
      <c r="D22" s="1">
        <v>151453</v>
      </c>
      <c r="E22" s="1" t="s">
        <v>17</v>
      </c>
      <c r="F22" s="1" t="s">
        <v>18</v>
      </c>
      <c r="G22" s="8">
        <v>100</v>
      </c>
      <c r="H22" s="8"/>
      <c r="I22" s="6"/>
      <c r="J22" s="8">
        <v>80</v>
      </c>
      <c r="K22" s="8">
        <v>20</v>
      </c>
      <c r="L22" s="8">
        <v>20</v>
      </c>
      <c r="M22" s="1">
        <f t="shared" si="0"/>
        <v>28</v>
      </c>
      <c r="N22" s="1" t="str">
        <f t="shared" si="1"/>
        <v>D</v>
      </c>
    </row>
    <row r="23" spans="1:14" x14ac:dyDescent="0.35">
      <c r="A23" s="1">
        <v>19</v>
      </c>
      <c r="B23" s="1">
        <v>20230410300011</v>
      </c>
      <c r="C23" s="1" t="s">
        <v>45</v>
      </c>
      <c r="D23" s="1">
        <v>151454</v>
      </c>
      <c r="E23" s="1" t="s">
        <v>17</v>
      </c>
      <c r="F23" s="1" t="s">
        <v>18</v>
      </c>
      <c r="G23" s="8">
        <v>100</v>
      </c>
      <c r="H23" s="8">
        <v>70</v>
      </c>
      <c r="I23" s="6"/>
      <c r="J23" s="8">
        <v>70</v>
      </c>
      <c r="K23" s="8">
        <v>30</v>
      </c>
      <c r="L23" s="8">
        <v>30</v>
      </c>
      <c r="M23" s="1">
        <f t="shared" si="0"/>
        <v>53</v>
      </c>
      <c r="N23" s="1" t="str">
        <f t="shared" si="1"/>
        <v>C</v>
      </c>
    </row>
    <row r="24" spans="1:14" x14ac:dyDescent="0.35">
      <c r="A24" s="1">
        <v>20</v>
      </c>
      <c r="B24" s="1">
        <v>20230410300012</v>
      </c>
      <c r="C24" s="1" t="s">
        <v>46</v>
      </c>
      <c r="D24" s="1">
        <v>151455</v>
      </c>
      <c r="E24" s="1" t="s">
        <v>17</v>
      </c>
      <c r="F24" s="1" t="s">
        <v>18</v>
      </c>
      <c r="G24" s="8">
        <v>100</v>
      </c>
      <c r="H24" s="8">
        <v>70</v>
      </c>
      <c r="I24" s="6"/>
      <c r="J24" s="8">
        <v>90</v>
      </c>
      <c r="K24" s="8">
        <v>35</v>
      </c>
      <c r="L24" s="8">
        <v>35</v>
      </c>
      <c r="M24" s="1">
        <f t="shared" si="0"/>
        <v>57.5</v>
      </c>
      <c r="N24" s="1" t="str">
        <f t="shared" si="1"/>
        <v>C+</v>
      </c>
    </row>
    <row r="25" spans="1:14" x14ac:dyDescent="0.35">
      <c r="A25" s="1">
        <v>21</v>
      </c>
      <c r="B25" s="1">
        <v>20230410300013</v>
      </c>
      <c r="C25" s="1" t="s">
        <v>47</v>
      </c>
      <c r="D25" s="1">
        <v>151456</v>
      </c>
      <c r="E25" s="1" t="s">
        <v>17</v>
      </c>
      <c r="F25" s="1" t="s">
        <v>18</v>
      </c>
      <c r="G25" s="8">
        <v>100</v>
      </c>
      <c r="H25" s="8">
        <v>70</v>
      </c>
      <c r="I25" s="6"/>
      <c r="J25" s="8">
        <v>70</v>
      </c>
      <c r="K25" s="8">
        <v>25</v>
      </c>
      <c r="L25" s="8">
        <v>25</v>
      </c>
      <c r="M25" s="1">
        <f t="shared" si="0"/>
        <v>50.5</v>
      </c>
      <c r="N25" s="1" t="str">
        <f t="shared" si="1"/>
        <v>C</v>
      </c>
    </row>
    <row r="26" spans="1:14" x14ac:dyDescent="0.35">
      <c r="A26" s="1">
        <v>22</v>
      </c>
      <c r="B26" s="1">
        <v>20230410300014</v>
      </c>
      <c r="C26" s="1" t="s">
        <v>48</v>
      </c>
      <c r="D26" s="1">
        <v>151457</v>
      </c>
      <c r="E26" s="1" t="s">
        <v>17</v>
      </c>
      <c r="F26" s="1" t="s">
        <v>18</v>
      </c>
      <c r="G26" s="8">
        <v>100</v>
      </c>
      <c r="H26" s="8">
        <v>70</v>
      </c>
      <c r="I26" s="6"/>
      <c r="J26" s="8">
        <v>75</v>
      </c>
      <c r="K26" s="8">
        <v>30</v>
      </c>
      <c r="L26" s="8">
        <v>30</v>
      </c>
      <c r="M26" s="1">
        <f t="shared" si="0"/>
        <v>53.5</v>
      </c>
      <c r="N26" s="1" t="str">
        <f t="shared" si="1"/>
        <v>C</v>
      </c>
    </row>
    <row r="27" spans="1:14" x14ac:dyDescent="0.35">
      <c r="A27" s="1">
        <v>23</v>
      </c>
      <c r="B27" s="1">
        <v>20230410300015</v>
      </c>
      <c r="C27" s="1" t="s">
        <v>49</v>
      </c>
      <c r="D27" s="1">
        <v>151458</v>
      </c>
      <c r="E27" s="1" t="s">
        <v>17</v>
      </c>
      <c r="F27" s="1" t="s">
        <v>18</v>
      </c>
      <c r="G27" s="8">
        <v>100</v>
      </c>
      <c r="H27" s="8">
        <v>80</v>
      </c>
      <c r="I27" s="6"/>
      <c r="J27" s="8">
        <v>90</v>
      </c>
      <c r="K27" s="8">
        <v>25</v>
      </c>
      <c r="L27" s="8">
        <v>25</v>
      </c>
      <c r="M27" s="1">
        <f t="shared" si="0"/>
        <v>55.5</v>
      </c>
      <c r="N27" s="1" t="str">
        <f t="shared" si="1"/>
        <v>C+</v>
      </c>
    </row>
    <row r="28" spans="1:14" x14ac:dyDescent="0.35">
      <c r="A28" s="1">
        <v>24</v>
      </c>
      <c r="B28" s="1">
        <v>20230410300016</v>
      </c>
      <c r="C28" s="1" t="s">
        <v>50</v>
      </c>
      <c r="D28" s="1">
        <v>151459</v>
      </c>
      <c r="E28" s="1" t="s">
        <v>17</v>
      </c>
      <c r="F28" s="1" t="s">
        <v>18</v>
      </c>
      <c r="G28" s="8">
        <v>100</v>
      </c>
      <c r="H28" s="8">
        <v>70</v>
      </c>
      <c r="I28" s="6"/>
      <c r="J28" s="8">
        <v>90</v>
      </c>
      <c r="K28" s="8">
        <v>30</v>
      </c>
      <c r="L28" s="8">
        <v>30</v>
      </c>
      <c r="M28" s="1">
        <f t="shared" si="0"/>
        <v>55</v>
      </c>
      <c r="N28" s="1" t="str">
        <f t="shared" si="1"/>
        <v>C+</v>
      </c>
    </row>
    <row r="29" spans="1:14" x14ac:dyDescent="0.35">
      <c r="A29" s="1">
        <v>25</v>
      </c>
      <c r="B29" s="1">
        <v>20230410300017</v>
      </c>
      <c r="C29" s="1" t="s">
        <v>51</v>
      </c>
      <c r="D29" s="1">
        <v>151460</v>
      </c>
      <c r="E29" s="1" t="s">
        <v>17</v>
      </c>
      <c r="F29" s="1" t="s">
        <v>18</v>
      </c>
      <c r="G29" s="8">
        <v>10</v>
      </c>
      <c r="H29" s="8"/>
      <c r="I29" s="6"/>
      <c r="J29" s="8"/>
      <c r="K29" s="8"/>
      <c r="L29" s="8"/>
      <c r="M29" s="1">
        <f t="shared" si="0"/>
        <v>1</v>
      </c>
      <c r="N29" s="1" t="str">
        <f t="shared" si="1"/>
        <v>E</v>
      </c>
    </row>
    <row r="30" spans="1:14" x14ac:dyDescent="0.35">
      <c r="A30" s="1">
        <v>26</v>
      </c>
      <c r="B30" s="1">
        <v>20230410300018</v>
      </c>
      <c r="C30" s="1" t="s">
        <v>52</v>
      </c>
      <c r="D30" s="1">
        <v>151461</v>
      </c>
      <c r="E30" s="1" t="s">
        <v>17</v>
      </c>
      <c r="F30" s="1" t="s">
        <v>18</v>
      </c>
      <c r="G30" s="8">
        <v>100</v>
      </c>
      <c r="H30" s="8">
        <v>80</v>
      </c>
      <c r="I30" s="6"/>
      <c r="J30" s="8">
        <v>80</v>
      </c>
      <c r="K30" s="8">
        <v>55</v>
      </c>
      <c r="L30" s="8">
        <v>55</v>
      </c>
      <c r="M30" s="1">
        <f t="shared" si="0"/>
        <v>69.5</v>
      </c>
      <c r="N30" s="1" t="str">
        <f t="shared" si="1"/>
        <v>B</v>
      </c>
    </row>
    <row r="31" spans="1:14" x14ac:dyDescent="0.35">
      <c r="A31" s="1">
        <v>27</v>
      </c>
      <c r="B31" s="1">
        <v>20230410300020</v>
      </c>
      <c r="C31" s="1" t="s">
        <v>53</v>
      </c>
      <c r="D31" s="1">
        <v>151462</v>
      </c>
      <c r="E31" s="1" t="s">
        <v>17</v>
      </c>
      <c r="F31" s="1" t="s">
        <v>18</v>
      </c>
      <c r="G31" s="8">
        <v>100</v>
      </c>
      <c r="H31" s="8">
        <v>70</v>
      </c>
      <c r="I31" s="6"/>
      <c r="J31" s="8">
        <v>90</v>
      </c>
      <c r="K31" s="8">
        <v>20</v>
      </c>
      <c r="L31" s="8">
        <v>20</v>
      </c>
      <c r="M31" s="1">
        <f t="shared" si="0"/>
        <v>50</v>
      </c>
      <c r="N31" s="1" t="str">
        <f t="shared" si="1"/>
        <v>C</v>
      </c>
    </row>
    <row r="32" spans="1:14" x14ac:dyDescent="0.35">
      <c r="A32" s="1">
        <v>28</v>
      </c>
      <c r="B32" s="1">
        <v>20230410300021</v>
      </c>
      <c r="C32" s="1" t="s">
        <v>54</v>
      </c>
      <c r="D32" s="1">
        <v>151463</v>
      </c>
      <c r="E32" s="1" t="s">
        <v>17</v>
      </c>
      <c r="F32" s="1" t="s">
        <v>18</v>
      </c>
      <c r="G32" s="8">
        <v>100</v>
      </c>
      <c r="H32" s="8">
        <v>80</v>
      </c>
      <c r="I32" s="6"/>
      <c r="J32" s="8">
        <v>100</v>
      </c>
      <c r="K32" s="8">
        <v>100</v>
      </c>
      <c r="L32" s="8">
        <v>100</v>
      </c>
      <c r="M32" s="1">
        <f t="shared" si="0"/>
        <v>94</v>
      </c>
      <c r="N32" s="1" t="str">
        <f t="shared" si="1"/>
        <v>A</v>
      </c>
    </row>
    <row r="33" spans="1:14" x14ac:dyDescent="0.35">
      <c r="A33" s="1">
        <v>29</v>
      </c>
      <c r="B33" s="1">
        <v>20230410300022</v>
      </c>
      <c r="C33" s="1" t="s">
        <v>55</v>
      </c>
      <c r="D33" s="1">
        <v>151464</v>
      </c>
      <c r="E33" s="1" t="s">
        <v>17</v>
      </c>
      <c r="F33" s="1" t="s">
        <v>18</v>
      </c>
      <c r="G33" s="8">
        <v>100</v>
      </c>
      <c r="H33" s="8">
        <v>70</v>
      </c>
      <c r="I33" s="6"/>
      <c r="J33" s="8">
        <v>80</v>
      </c>
      <c r="K33" s="8">
        <v>30</v>
      </c>
      <c r="L33" s="8">
        <v>30</v>
      </c>
      <c r="M33" s="1">
        <f t="shared" si="0"/>
        <v>54</v>
      </c>
      <c r="N33" s="1" t="str">
        <f t="shared" si="1"/>
        <v>C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febrita susanti</cp:lastModifiedBy>
  <dcterms:created xsi:type="dcterms:W3CDTF">2024-07-05T14:57:37Z</dcterms:created>
  <dcterms:modified xsi:type="dcterms:W3CDTF">2024-07-06T02:16:26Z</dcterms:modified>
  <cp:category>nilai</cp:category>
</cp:coreProperties>
</file>