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1. KAMPUS\4. BKD\BKD MUHAMMAD APRIAN JAILANI\7. BKD GENAP 2024 Januari - Juni\3. Nilai\"/>
    </mc:Choice>
  </mc:AlternateContent>
  <xr:revisionPtr revIDLastSave="0" documentId="13_ncr:1_{3EF64284-B88D-4321-8FA0-332DEEA3E2F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<sst xmlns="http://schemas.openxmlformats.org/spreadsheetml/2006/main" count="119" uniqueCount="69">
  <si>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ORGANISASI DAN ADM. INTERNASIONAL (B1B2A26A)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</si>
  <si>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</si>
  <si>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</si>
  <si>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</si>
  <si>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</si>
  <si>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</si>
  <si>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</si>
  <si>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</si>
  <si>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</si>
  <si>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</si>
  <si>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</si>
  <si>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</si>
  <si>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</si>
  <si>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</si>
  <si>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</si>
  <si>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2022B1B037</t>
  </si>
  <si>
    <t>SRI USWATUN HASANA MANG</t>
  </si>
  <si>
    <t>B1B2A26A</t>
  </si>
  <si>
    <t>ORGANISASI DAN ADM. INTERNASIONAL</t>
  </si>
  <si>
    <t>2022B1B038</t>
  </si>
  <si>
    <t>SYARIFFUDIN</t>
  </si>
  <si>
    <t>2022B1B039</t>
  </si>
  <si>
    <t>TATA RESTU ANUGRAH</t>
  </si>
  <si>
    <t>2022B1B040</t>
  </si>
  <si>
    <t>AYU FITRIANINGSIH</t>
  </si>
  <si>
    <t>2022B1B042</t>
  </si>
  <si>
    <t>ENDRI GUNAWAN</t>
  </si>
  <si>
    <t>2022B1B043</t>
  </si>
  <si>
    <t>FADLY MALIK</t>
  </si>
  <si>
    <t>2022B1B044</t>
  </si>
  <si>
    <t>GALANG RAMADHAN</t>
  </si>
  <si>
    <t>2022B1B046</t>
  </si>
  <si>
    <t>INANG KARLINA</t>
  </si>
  <si>
    <t>2022B1B048</t>
  </si>
  <si>
    <t>IPA HAIRUNNISA</t>
  </si>
  <si>
    <t>2022B1B049</t>
  </si>
  <si>
    <t>JULFIKAN</t>
  </si>
  <si>
    <t>2022B1B050</t>
  </si>
  <si>
    <t>JUMRATUL AKBAR</t>
  </si>
  <si>
    <t>2022B1B051</t>
  </si>
  <si>
    <t>JUMRATUL JANNAH</t>
  </si>
  <si>
    <t>2022B1B054</t>
  </si>
  <si>
    <t>MAULINA GARIM NUGRAHA</t>
  </si>
  <si>
    <t>2022B1B055</t>
  </si>
  <si>
    <t>MELLYA ERAWANA SARTIKA</t>
  </si>
  <si>
    <t>2022B1B057</t>
  </si>
  <si>
    <t>MUH. ZULFI WALIDAEN</t>
  </si>
  <si>
    <t>2022B1B058</t>
  </si>
  <si>
    <t>MUHAMMAD FAJAR HARYADI</t>
  </si>
  <si>
    <t>2022B1B059</t>
  </si>
  <si>
    <t>NUR INDRY YANI FEBRIYANTI</t>
  </si>
  <si>
    <t>2022B1B060</t>
  </si>
  <si>
    <t>NURFITRIANINGSIH</t>
  </si>
  <si>
    <t>2022B1B061</t>
  </si>
  <si>
    <t>NURJULIANTI</t>
  </si>
  <si>
    <t>2022B1B062</t>
  </si>
  <si>
    <t>PIPIN RAHMAD HIDAYAH</t>
  </si>
  <si>
    <t>2022B1B064</t>
  </si>
  <si>
    <t>RANI KARUNIA</t>
  </si>
  <si>
    <t>2022B1B066</t>
  </si>
  <si>
    <t>RIZNA SUSMITA</t>
  </si>
  <si>
    <t>2022B1B067</t>
  </si>
  <si>
    <t>SAMYUZZUHRI</t>
  </si>
  <si>
    <t>2022B1B068</t>
  </si>
  <si>
    <t>SEPTA ARYA NUGRAHA</t>
  </si>
  <si>
    <t>2022B1B069</t>
  </si>
  <si>
    <t>YEVANA JENISA</t>
  </si>
  <si>
    <t>2022B1B070</t>
  </si>
  <si>
    <t>AFSARIN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</si>
</sst>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B6" zoomScale="64" workbookViewId="0">
      <selection activeCell="G32" sqref="G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8.26953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145183</v>
      </c>
      <c r="E5" s="1" t="s">
        <v>17</v>
      </c>
      <c r="F5" s="1" t="s">
        <v>18</v>
      </c>
      <c r="G5" s="6">
        <v>80</v>
      </c>
      <c r="H5" s="6">
        <v>75</v>
      </c>
      <c r="I5" s="6">
        <v>70</v>
      </c>
      <c r="J5" s="6">
        <v>70</v>
      </c>
      <c r="K5" s="6">
        <v>70</v>
      </c>
      <c r="L5" s="6">
        <v>75</v>
      </c>
      <c r="M5" s="1">
        <f t="shared" ref="M5:M30" si="0">G5*$G$4 + H5*$H$4 + I5*$I$4 + J5*$J$4 + K5*$K$4 + L5*$L$4</f>
        <v>73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146347</v>
      </c>
      <c r="E6" s="1" t="s">
        <v>17</v>
      </c>
      <c r="F6" s="1" t="s">
        <v>18</v>
      </c>
      <c r="G6" s="6">
        <v>80</v>
      </c>
      <c r="H6" s="6">
        <v>70</v>
      </c>
      <c r="I6" s="6">
        <v>70</v>
      </c>
      <c r="J6" s="6">
        <v>70</v>
      </c>
      <c r="K6" s="6">
        <v>75</v>
      </c>
      <c r="L6" s="6">
        <v>75</v>
      </c>
      <c r="M6" s="1">
        <f t="shared" si="0"/>
        <v>73.5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145408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75</v>
      </c>
      <c r="K7" s="6">
        <v>75</v>
      </c>
      <c r="L7" s="6">
        <v>75</v>
      </c>
      <c r="M7" s="1">
        <f t="shared" si="0"/>
        <v>73.5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145656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75</v>
      </c>
      <c r="K8" s="6">
        <v>75</v>
      </c>
      <c r="L8" s="6">
        <v>75</v>
      </c>
      <c r="M8" s="1">
        <f t="shared" si="0"/>
        <v>73.5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147937</v>
      </c>
      <c r="E9" s="1" t="s">
        <v>17</v>
      </c>
      <c r="F9" s="1" t="s">
        <v>18</v>
      </c>
      <c r="G9" s="6">
        <v>50</v>
      </c>
      <c r="H9" s="6">
        <v>60</v>
      </c>
      <c r="I9" s="6">
        <v>50</v>
      </c>
      <c r="J9" s="6">
        <v>60</v>
      </c>
      <c r="K9" s="6">
        <v>70</v>
      </c>
      <c r="L9" s="6">
        <v>50</v>
      </c>
      <c r="M9" s="1">
        <f t="shared" si="0"/>
        <v>57</v>
      </c>
      <c r="N9" s="1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149281</v>
      </c>
      <c r="E10" s="1" t="s">
        <v>17</v>
      </c>
      <c r="F10" s="1" t="s">
        <v>18</v>
      </c>
      <c r="G10" s="6">
        <v>50</v>
      </c>
      <c r="H10" s="6">
        <v>50</v>
      </c>
      <c r="I10" s="6">
        <v>60</v>
      </c>
      <c r="J10" s="6">
        <v>60</v>
      </c>
      <c r="K10" s="6">
        <v>70</v>
      </c>
      <c r="L10" s="6">
        <v>50</v>
      </c>
      <c r="M10" s="1">
        <f t="shared" si="0"/>
        <v>57</v>
      </c>
      <c r="N10" s="1" t="str">
        <f t="shared" si="1"/>
        <v>C+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148489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75</v>
      </c>
      <c r="K11" s="6">
        <v>75</v>
      </c>
      <c r="L11" s="6">
        <v>75</v>
      </c>
      <c r="M11" s="1">
        <f t="shared" si="0"/>
        <v>73.5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145127</v>
      </c>
      <c r="E12" s="1" t="s">
        <v>17</v>
      </c>
      <c r="F12" s="1" t="s">
        <v>18</v>
      </c>
      <c r="G12" s="6">
        <v>81</v>
      </c>
      <c r="H12" s="6">
        <v>81</v>
      </c>
      <c r="I12" s="6">
        <v>81</v>
      </c>
      <c r="J12" s="6">
        <v>81</v>
      </c>
      <c r="K12" s="6">
        <v>81</v>
      </c>
      <c r="L12" s="6">
        <v>81</v>
      </c>
      <c r="M12" s="1">
        <f t="shared" si="0"/>
        <v>81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145819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146190</v>
      </c>
      <c r="E14" s="1" t="s">
        <v>17</v>
      </c>
      <c r="F14" s="1" t="s">
        <v>18</v>
      </c>
      <c r="G14" s="6">
        <v>70</v>
      </c>
      <c r="H14" s="6">
        <v>75</v>
      </c>
      <c r="I14" s="6">
        <v>70</v>
      </c>
      <c r="J14" s="6">
        <v>75</v>
      </c>
      <c r="K14" s="6">
        <v>70</v>
      </c>
      <c r="L14" s="6">
        <v>75</v>
      </c>
      <c r="M14" s="1">
        <f t="shared" si="0"/>
        <v>73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147982</v>
      </c>
      <c r="E15" s="1" t="s">
        <v>17</v>
      </c>
      <c r="F15" s="1" t="s">
        <v>18</v>
      </c>
      <c r="G15" s="6">
        <v>70</v>
      </c>
      <c r="H15" s="6">
        <v>75</v>
      </c>
      <c r="I15" s="6">
        <v>70</v>
      </c>
      <c r="J15" s="6">
        <v>75</v>
      </c>
      <c r="K15" s="6">
        <v>70</v>
      </c>
      <c r="L15" s="6">
        <v>75</v>
      </c>
      <c r="M15" s="1">
        <f t="shared" si="0"/>
        <v>73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148256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70</v>
      </c>
      <c r="L16" s="6">
        <v>75</v>
      </c>
      <c r="M16" s="1">
        <f t="shared" si="0"/>
        <v>73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145131</v>
      </c>
      <c r="E17" s="1" t="s">
        <v>17</v>
      </c>
      <c r="F17" s="1" t="s">
        <v>18</v>
      </c>
      <c r="G17" s="6">
        <v>70</v>
      </c>
      <c r="H17" s="6">
        <v>75</v>
      </c>
      <c r="I17" s="6">
        <v>70</v>
      </c>
      <c r="J17" s="6">
        <v>75</v>
      </c>
      <c r="K17" s="6">
        <v>70</v>
      </c>
      <c r="L17" s="6">
        <v>75</v>
      </c>
      <c r="M17" s="1">
        <f t="shared" si="0"/>
        <v>73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147925</v>
      </c>
      <c r="E18" s="1" t="s">
        <v>17</v>
      </c>
      <c r="F18" s="1" t="s">
        <v>18</v>
      </c>
      <c r="G18" s="6">
        <v>70</v>
      </c>
      <c r="H18" s="6">
        <v>75</v>
      </c>
      <c r="I18" s="6">
        <v>70</v>
      </c>
      <c r="J18" s="6">
        <v>75</v>
      </c>
      <c r="K18" s="6">
        <v>70</v>
      </c>
      <c r="L18" s="6">
        <v>75</v>
      </c>
      <c r="M18" s="1">
        <f t="shared" si="0"/>
        <v>73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150953</v>
      </c>
      <c r="E19" s="1" t="s">
        <v>17</v>
      </c>
      <c r="F19" s="1" t="s">
        <v>18</v>
      </c>
      <c r="G19" s="6">
        <v>78</v>
      </c>
      <c r="H19" s="6">
        <v>78</v>
      </c>
      <c r="I19" s="6">
        <v>78</v>
      </c>
      <c r="J19" s="6">
        <v>78</v>
      </c>
      <c r="K19" s="6">
        <v>78</v>
      </c>
      <c r="L19" s="6">
        <v>78</v>
      </c>
      <c r="M19" s="1">
        <f t="shared" si="0"/>
        <v>78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149214</v>
      </c>
      <c r="E20" s="1" t="s">
        <v>17</v>
      </c>
      <c r="F20" s="1" t="s">
        <v>18</v>
      </c>
      <c r="G20" s="6">
        <v>50</v>
      </c>
      <c r="H20" s="6">
        <v>60</v>
      </c>
      <c r="I20" s="6">
        <v>50</v>
      </c>
      <c r="J20" s="6">
        <v>60</v>
      </c>
      <c r="K20" s="6">
        <v>70</v>
      </c>
      <c r="L20" s="6">
        <v>50</v>
      </c>
      <c r="M20" s="1">
        <f t="shared" si="0"/>
        <v>57</v>
      </c>
      <c r="N20" s="1" t="str">
        <f t="shared" si="1"/>
        <v>C+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145157</v>
      </c>
      <c r="E21" s="1" t="s">
        <v>17</v>
      </c>
      <c r="F21" s="1" t="s">
        <v>18</v>
      </c>
      <c r="G21" s="6">
        <v>70</v>
      </c>
      <c r="H21" s="6">
        <v>75</v>
      </c>
      <c r="I21" s="6">
        <v>70</v>
      </c>
      <c r="J21" s="6">
        <v>75</v>
      </c>
      <c r="K21" s="6">
        <v>70</v>
      </c>
      <c r="L21" s="6">
        <v>75</v>
      </c>
      <c r="M21" s="1">
        <f t="shared" si="0"/>
        <v>73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146440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75</v>
      </c>
      <c r="K22" s="6">
        <v>75</v>
      </c>
      <c r="L22" s="6">
        <v>75</v>
      </c>
      <c r="M22" s="1">
        <f t="shared" si="0"/>
        <v>73.5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145805</v>
      </c>
      <c r="E23" s="1" t="s">
        <v>17</v>
      </c>
      <c r="F23" s="1" t="s">
        <v>18</v>
      </c>
      <c r="G23" s="6">
        <v>70</v>
      </c>
      <c r="H23" s="6">
        <v>75</v>
      </c>
      <c r="I23" s="6">
        <v>70</v>
      </c>
      <c r="J23" s="6">
        <v>75</v>
      </c>
      <c r="K23" s="6">
        <v>70</v>
      </c>
      <c r="L23" s="6">
        <v>75</v>
      </c>
      <c r="M23" s="1">
        <f t="shared" si="0"/>
        <v>73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149213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75</v>
      </c>
      <c r="L24" s="6">
        <v>75</v>
      </c>
      <c r="M24" s="1">
        <f t="shared" si="0"/>
        <v>73.5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146489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148087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75</v>
      </c>
      <c r="K26" s="6">
        <v>75</v>
      </c>
      <c r="L26" s="6">
        <v>75</v>
      </c>
      <c r="M26" s="1">
        <f t="shared" si="0"/>
        <v>73.5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146559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75</v>
      </c>
      <c r="K27" s="6">
        <v>75</v>
      </c>
      <c r="L27" s="6">
        <v>75</v>
      </c>
      <c r="M27" s="1">
        <f t="shared" si="0"/>
        <v>73.5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148262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75</v>
      </c>
      <c r="K28" s="6">
        <v>75</v>
      </c>
      <c r="L28" s="6">
        <v>75</v>
      </c>
      <c r="M28" s="1">
        <f t="shared" si="0"/>
        <v>73.5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148045</v>
      </c>
      <c r="E29" s="1" t="s">
        <v>17</v>
      </c>
      <c r="F29" s="1" t="s">
        <v>18</v>
      </c>
      <c r="G29" s="6">
        <v>65</v>
      </c>
      <c r="H29" s="6">
        <v>65</v>
      </c>
      <c r="I29" s="6">
        <v>70</v>
      </c>
      <c r="J29" s="6">
        <v>70</v>
      </c>
      <c r="K29" s="6">
        <v>65</v>
      </c>
      <c r="L29" s="6">
        <v>60</v>
      </c>
      <c r="M29" s="1">
        <f t="shared" si="0"/>
        <v>65</v>
      </c>
      <c r="N29" s="1" t="str">
        <f t="shared" si="1"/>
        <v>B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146516</v>
      </c>
      <c r="E30" s="1" t="s">
        <v>17</v>
      </c>
      <c r="F30" s="1" t="s">
        <v>18</v>
      </c>
      <c r="G30" s="6">
        <v>65</v>
      </c>
      <c r="H30" s="6">
        <v>65</v>
      </c>
      <c r="I30" s="6">
        <v>70</v>
      </c>
      <c r="J30" s="6">
        <v>70</v>
      </c>
      <c r="K30" s="6">
        <v>65</v>
      </c>
      <c r="L30" s="6">
        <v>60</v>
      </c>
      <c r="M30" s="1">
        <f t="shared" si="0"/>
        <v>65</v>
      </c>
      <c r="N3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nb asus</cp:lastModifiedBy>
  <dcterms:created xsi:type="dcterms:W3CDTF">2024-07-02T23:53:42Z</dcterms:created>
  <dcterms:modified xsi:type="dcterms:W3CDTF">2024-07-03T00:38:03Z</dcterms:modified>
  <cp:category>nilai</cp:category>
</cp:coreProperties>
</file>