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sfarony/Library/CloudStorage/GoogleDrive-asfarony@ummat.ac.id/My Drive/TAHUN AKADEMIK 2023 2024/GENAP/"/>
    </mc:Choice>
  </mc:AlternateContent>
  <xr:revisionPtr revIDLastSave="0" documentId="13_ncr:1_{6CC757AC-8D38-F341-931B-D383C9F47EDB}" xr6:coauthVersionLast="47" xr6:coauthVersionMax="47" xr10:uidLastSave="{00000000-0000-0000-0000-000000000000}"/>
  <bookViews>
    <workbookView xWindow="0" yWindow="500" windowWidth="33600" windowHeight="19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EJj3X6e4bBjubT5Vl3ZZBn6uk4j+PN3ktVc/JAU/3E="/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<sst xmlns="http://schemas.openxmlformats.org/spreadsheetml/2006/main" count="120" uniqueCount="68">
  <si>
    <t>Daftar Nilai SISTEM INFORMASI MANAJEMEN (B1B2A25A)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</si>
  <si>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</si>
  <si>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</si>
  <si>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</si>
  <si>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</si>
  <si>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</si>
  <si>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</si>
  <si>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</si>
  <si>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</si>
  <si>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</si>
  <si>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</si>
  <si>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</si>
  <si>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</si>
  <si>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</si>
  <si>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</si>
  <si>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2021B1B048</t>
  </si>
  <si>
    <t>BAIQ ELIA SEVIKA</t>
  </si>
  <si>
    <t>B1B2A25A</t>
  </si>
  <si>
    <t>SISTEM INFORMASI MANAJEMEN</t>
  </si>
  <si>
    <t>2022B1B071</t>
  </si>
  <si>
    <t>DINDA SAFIRA</t>
  </si>
  <si>
    <t>2022B1B072</t>
  </si>
  <si>
    <t>DOMINGGUS MAGHU</t>
  </si>
  <si>
    <t>2022B1B073</t>
  </si>
  <si>
    <t>ETA KUSMIATI</t>
  </si>
  <si>
    <t>2022B1B075</t>
  </si>
  <si>
    <t>ISMIATUN</t>
  </si>
  <si>
    <t>2022B1B076</t>
  </si>
  <si>
    <t>MULIANI</t>
  </si>
  <si>
    <t>2022B1B077</t>
  </si>
  <si>
    <t>NURSABRIA</t>
  </si>
  <si>
    <t>2022B1B078</t>
  </si>
  <si>
    <t>SUCI ARLIANI</t>
  </si>
  <si>
    <t>2022B1B080</t>
  </si>
  <si>
    <t>INDRA SETIAWAN</t>
  </si>
  <si>
    <t>2022B1B081</t>
  </si>
  <si>
    <t>RESI NOPALINA</t>
  </si>
  <si>
    <t>2022B1B082</t>
  </si>
  <si>
    <t>SONIATI</t>
  </si>
  <si>
    <t>2022B1B083</t>
  </si>
  <si>
    <t>SUCI KHAIRANI</t>
  </si>
  <si>
    <t>2022B1B085</t>
  </si>
  <si>
    <t>EKA DANIA PUTRI</t>
  </si>
  <si>
    <t>2022B1B086</t>
  </si>
  <si>
    <t>FERGIAWAN LISTANTO</t>
  </si>
  <si>
    <t>2022B1B088</t>
  </si>
  <si>
    <t>ANANG ALVIATUN</t>
  </si>
  <si>
    <t>2022B1B089</t>
  </si>
  <si>
    <t>APRILIA EKA LESTARI</t>
  </si>
  <si>
    <t>2022B1B093</t>
  </si>
  <si>
    <t>FERI IRAWAN</t>
  </si>
  <si>
    <t>2022B1B095</t>
  </si>
  <si>
    <t>HASWATUL ULUDDIN</t>
  </si>
  <si>
    <t>2022B1B098</t>
  </si>
  <si>
    <t>NURAINI</t>
  </si>
  <si>
    <t>2022B1B099</t>
  </si>
  <si>
    <t>NURILLAH AGUSTINA</t>
  </si>
  <si>
    <t>2022B1B101</t>
  </si>
  <si>
    <t>SITI HALIFA</t>
  </si>
  <si>
    <t>2022B1B103</t>
  </si>
  <si>
    <t>SULHAN HABIB</t>
  </si>
  <si>
    <t>2022B1B104</t>
  </si>
  <si>
    <t>ANJAS FARID</t>
  </si>
  <si>
    <t>2022B1B106</t>
  </si>
  <si>
    <t>MUHARAMAIN SAPUTRA</t>
  </si>
  <si>
    <t>ANANG MA'RUF</t>
  </si>
  <si>
    <t>RIKA FITRIANI</t>
  </si>
  <si>
    <t>LALU DEDE PADMINDRA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</si>
</sst>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1" fillId="0" borderId="0" xfId="0" applyFont="1"/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2" fillId="0" borderId="1" xfId="0" applyFont="1" applyFill="1" applyBorder="1"/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zoomScale="134" workbookViewId="0">
      <selection activeCell="D24" sqref="D24"/>
    </sheetView>
  </sheetViews>
  <sheetFormatPr baseColWidth="10" defaultColWidth="14.5" defaultRowHeight="15" customHeight="1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  <col min="15" max="26" width="8.6640625" customWidth="1"/>
  </cols>
  <sheetData>
    <row r="1" spans="1:14" ht="14.25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ht="14.25" customHeight="1" x14ac:dyDescent="0.2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4">
        <f>G4+H4+I4+J4+K4+L4</f>
        <v>1</v>
      </c>
      <c r="N4" s="3"/>
    </row>
    <row r="5" spans="1:14" ht="14.25" customHeight="1" x14ac:dyDescent="0.2">
      <c r="A5" s="3">
        <v>1</v>
      </c>
      <c r="B5" s="3" t="s">
        <v>15</v>
      </c>
      <c r="C5" s="3" t="s">
        <v>16</v>
      </c>
      <c r="D5" s="3">
        <v>149774</v>
      </c>
      <c r="E5" s="3" t="s">
        <v>17</v>
      </c>
      <c r="F5" s="3" t="s">
        <v>18</v>
      </c>
      <c r="G5" s="3">
        <v>100</v>
      </c>
      <c r="H5" s="3">
        <v>70</v>
      </c>
      <c r="I5" s="3">
        <v>75</v>
      </c>
      <c r="J5" s="3">
        <v>79</v>
      </c>
      <c r="K5" s="3">
        <v>89</v>
      </c>
      <c r="L5" s="3">
        <v>70</v>
      </c>
      <c r="M5" s="3">
        <f t="shared" ref="M5:M31" si="0">G5*$G$4 + H5*$H$4 + I5*$I$4 + J5*$J$4 + K5*$K$4 + L5*$L$4</f>
        <v>79.099999999999994</v>
      </c>
      <c r="N5" s="3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ht="14.25" customHeight="1" x14ac:dyDescent="0.2">
      <c r="A6" s="3">
        <v>2</v>
      </c>
      <c r="B6" s="3" t="s">
        <v>19</v>
      </c>
      <c r="C6" s="3" t="s">
        <v>20</v>
      </c>
      <c r="D6" s="3">
        <v>146537</v>
      </c>
      <c r="E6" s="3" t="s">
        <v>17</v>
      </c>
      <c r="F6" s="3" t="s">
        <v>18</v>
      </c>
      <c r="G6" s="3">
        <v>100</v>
      </c>
      <c r="H6" s="3">
        <v>70</v>
      </c>
      <c r="I6" s="3">
        <v>78</v>
      </c>
      <c r="J6" s="3">
        <v>95</v>
      </c>
      <c r="K6" s="3">
        <v>80</v>
      </c>
      <c r="L6" s="3">
        <v>60</v>
      </c>
      <c r="M6" s="3">
        <f t="shared" si="0"/>
        <v>77.8</v>
      </c>
      <c r="N6" s="3" t="str">
        <f t="shared" si="1"/>
        <v>A-</v>
      </c>
    </row>
    <row r="7" spans="1:14" ht="14.25" customHeight="1" x14ac:dyDescent="0.2">
      <c r="A7" s="3">
        <v>3</v>
      </c>
      <c r="B7" s="3" t="s">
        <v>21</v>
      </c>
      <c r="C7" s="3" t="s">
        <v>22</v>
      </c>
      <c r="D7" s="3">
        <v>147658</v>
      </c>
      <c r="E7" s="3" t="s">
        <v>17</v>
      </c>
      <c r="F7" s="3" t="s">
        <v>18</v>
      </c>
      <c r="G7" s="3">
        <v>100</v>
      </c>
      <c r="H7" s="3">
        <v>70</v>
      </c>
      <c r="I7" s="3">
        <v>80</v>
      </c>
      <c r="J7" s="3">
        <v>87</v>
      </c>
      <c r="K7" s="3">
        <v>85</v>
      </c>
      <c r="L7" s="3">
        <v>80</v>
      </c>
      <c r="M7" s="3">
        <f t="shared" si="0"/>
        <v>83.4</v>
      </c>
      <c r="N7" s="3" t="str">
        <f t="shared" si="1"/>
        <v>A</v>
      </c>
    </row>
    <row r="8" spans="1:14" ht="14.25" customHeight="1" x14ac:dyDescent="0.2">
      <c r="A8" s="3">
        <v>4</v>
      </c>
      <c r="B8" s="3" t="s">
        <v>23</v>
      </c>
      <c r="C8" s="3" t="s">
        <v>24</v>
      </c>
      <c r="D8" s="3">
        <v>145827</v>
      </c>
      <c r="E8" s="3" t="s">
        <v>17</v>
      </c>
      <c r="F8" s="3" t="s">
        <v>18</v>
      </c>
      <c r="G8" s="3">
        <v>100</v>
      </c>
      <c r="H8" s="3">
        <v>70</v>
      </c>
      <c r="I8" s="3">
        <v>72</v>
      </c>
      <c r="J8" s="7">
        <v>95</v>
      </c>
      <c r="K8" s="8">
        <v>80</v>
      </c>
      <c r="L8" s="3">
        <v>78</v>
      </c>
      <c r="M8" s="3">
        <f t="shared" si="0"/>
        <v>82.6</v>
      </c>
      <c r="N8" s="3" t="str">
        <f t="shared" si="1"/>
        <v>A</v>
      </c>
    </row>
    <row r="9" spans="1:14" ht="14.25" customHeight="1" x14ac:dyDescent="0.2">
      <c r="A9" s="3">
        <v>5</v>
      </c>
      <c r="B9" s="3" t="s">
        <v>25</v>
      </c>
      <c r="C9" s="3" t="s">
        <v>26</v>
      </c>
      <c r="D9" s="3">
        <v>145736</v>
      </c>
      <c r="E9" s="3" t="s">
        <v>17</v>
      </c>
      <c r="F9" s="3" t="s">
        <v>18</v>
      </c>
      <c r="G9" s="3">
        <v>100</v>
      </c>
      <c r="H9" s="3">
        <v>70</v>
      </c>
      <c r="I9" s="3">
        <v>72</v>
      </c>
      <c r="J9" s="3">
        <v>83</v>
      </c>
      <c r="K9" s="3">
        <v>70</v>
      </c>
      <c r="L9" s="3">
        <v>80</v>
      </c>
      <c r="M9" s="3">
        <f t="shared" si="0"/>
        <v>78.8</v>
      </c>
      <c r="N9" s="3" t="str">
        <f t="shared" si="1"/>
        <v>A-</v>
      </c>
    </row>
    <row r="10" spans="1:14" ht="14.25" customHeight="1" x14ac:dyDescent="0.2">
      <c r="A10" s="3">
        <v>6</v>
      </c>
      <c r="B10" s="3" t="s">
        <v>27</v>
      </c>
      <c r="C10" s="3" t="s">
        <v>28</v>
      </c>
      <c r="D10" s="3">
        <v>149198</v>
      </c>
      <c r="E10" s="3" t="s">
        <v>17</v>
      </c>
      <c r="F10" s="3" t="s">
        <v>18</v>
      </c>
      <c r="G10" s="3">
        <v>100</v>
      </c>
      <c r="H10" s="3">
        <v>70</v>
      </c>
      <c r="I10" s="3">
        <v>78</v>
      </c>
      <c r="J10" s="7">
        <v>95</v>
      </c>
      <c r="K10" s="8">
        <v>80</v>
      </c>
      <c r="L10" s="3">
        <v>80</v>
      </c>
      <c r="M10" s="3">
        <f t="shared" si="0"/>
        <v>83.8</v>
      </c>
      <c r="N10" s="3" t="str">
        <f t="shared" si="1"/>
        <v>A</v>
      </c>
    </row>
    <row r="11" spans="1:14" ht="14.25" customHeight="1" x14ac:dyDescent="0.2">
      <c r="A11" s="3">
        <v>7</v>
      </c>
      <c r="B11" s="3" t="s">
        <v>29</v>
      </c>
      <c r="C11" s="3" t="s">
        <v>30</v>
      </c>
      <c r="D11" s="3">
        <v>148232</v>
      </c>
      <c r="E11" s="3" t="s">
        <v>17</v>
      </c>
      <c r="F11" s="3" t="s">
        <v>18</v>
      </c>
      <c r="G11" s="3">
        <v>100</v>
      </c>
      <c r="H11" s="3">
        <v>70</v>
      </c>
      <c r="I11" s="3">
        <v>78</v>
      </c>
      <c r="J11" s="3">
        <v>76</v>
      </c>
      <c r="K11" s="3">
        <v>70</v>
      </c>
      <c r="L11" s="3">
        <v>70</v>
      </c>
      <c r="M11" s="3">
        <f t="shared" si="0"/>
        <v>75</v>
      </c>
      <c r="N11" s="3" t="str">
        <f t="shared" si="1"/>
        <v>A-</v>
      </c>
    </row>
    <row r="12" spans="1:14" ht="14.25" customHeight="1" x14ac:dyDescent="0.2">
      <c r="A12" s="3">
        <v>8</v>
      </c>
      <c r="B12" s="3" t="s">
        <v>31</v>
      </c>
      <c r="C12" s="3" t="s">
        <v>32</v>
      </c>
      <c r="D12" s="3">
        <v>145352</v>
      </c>
      <c r="E12" s="3" t="s">
        <v>17</v>
      </c>
      <c r="F12" s="3" t="s">
        <v>18</v>
      </c>
      <c r="G12" s="3">
        <v>100</v>
      </c>
      <c r="H12" s="3">
        <v>70</v>
      </c>
      <c r="I12" s="3">
        <v>80</v>
      </c>
      <c r="J12" s="3">
        <v>77</v>
      </c>
      <c r="K12" s="3">
        <v>70</v>
      </c>
      <c r="L12" s="3">
        <v>70</v>
      </c>
      <c r="M12" s="3">
        <f t="shared" si="0"/>
        <v>75.400000000000006</v>
      </c>
      <c r="N12" s="3" t="str">
        <f t="shared" si="1"/>
        <v>A-</v>
      </c>
    </row>
    <row r="13" spans="1:14" ht="14.25" customHeight="1" x14ac:dyDescent="0.2">
      <c r="A13" s="3">
        <v>9</v>
      </c>
      <c r="B13" s="3" t="s">
        <v>33</v>
      </c>
      <c r="C13" s="3" t="s">
        <v>34</v>
      </c>
      <c r="D13" s="3">
        <v>145128</v>
      </c>
      <c r="E13" s="3" t="s">
        <v>17</v>
      </c>
      <c r="F13" s="3" t="s">
        <v>18</v>
      </c>
      <c r="G13" s="3">
        <v>100</v>
      </c>
      <c r="H13" s="3">
        <v>70</v>
      </c>
      <c r="I13" s="3">
        <v>70</v>
      </c>
      <c r="J13" s="3">
        <v>71</v>
      </c>
      <c r="K13" s="3">
        <v>70</v>
      </c>
      <c r="L13" s="3">
        <v>80</v>
      </c>
      <c r="M13" s="3">
        <f t="shared" si="0"/>
        <v>76.2</v>
      </c>
      <c r="N13" s="3" t="str">
        <f t="shared" si="1"/>
        <v>A-</v>
      </c>
    </row>
    <row r="14" spans="1:14" ht="14.25" customHeight="1" x14ac:dyDescent="0.2">
      <c r="A14" s="3">
        <v>10</v>
      </c>
      <c r="B14" s="3" t="s">
        <v>35</v>
      </c>
      <c r="C14" s="3" t="s">
        <v>36</v>
      </c>
      <c r="D14" s="3">
        <v>145447</v>
      </c>
      <c r="E14" s="3" t="s">
        <v>17</v>
      </c>
      <c r="F14" s="3" t="s">
        <v>18</v>
      </c>
      <c r="G14" s="3">
        <v>100</v>
      </c>
      <c r="H14" s="3">
        <v>70</v>
      </c>
      <c r="I14" s="3">
        <v>68</v>
      </c>
      <c r="J14" s="7">
        <v>95</v>
      </c>
      <c r="K14" s="8">
        <v>80</v>
      </c>
      <c r="L14" s="3">
        <v>80</v>
      </c>
      <c r="M14" s="3">
        <f t="shared" si="0"/>
        <v>82.8</v>
      </c>
      <c r="N14" s="3" t="str">
        <f t="shared" si="1"/>
        <v>A</v>
      </c>
    </row>
    <row r="15" spans="1:14" ht="14.25" customHeight="1" x14ac:dyDescent="0.2">
      <c r="A15" s="3">
        <v>11</v>
      </c>
      <c r="B15" s="3" t="s">
        <v>37</v>
      </c>
      <c r="C15" s="3" t="s">
        <v>38</v>
      </c>
      <c r="D15" s="3">
        <v>145448</v>
      </c>
      <c r="E15" s="3" t="s">
        <v>17</v>
      </c>
      <c r="F15" s="3" t="s">
        <v>18</v>
      </c>
      <c r="G15" s="3">
        <v>100</v>
      </c>
      <c r="H15" s="3">
        <v>70</v>
      </c>
      <c r="I15" s="3">
        <v>90</v>
      </c>
      <c r="J15" s="3">
        <v>96</v>
      </c>
      <c r="K15" s="3">
        <v>70</v>
      </c>
      <c r="L15" s="3">
        <v>87</v>
      </c>
      <c r="M15" s="3">
        <f t="shared" si="0"/>
        <v>85.3</v>
      </c>
      <c r="N15" s="3" t="str">
        <f t="shared" si="1"/>
        <v>A</v>
      </c>
    </row>
    <row r="16" spans="1:14" ht="14.25" customHeight="1" x14ac:dyDescent="0.2">
      <c r="A16" s="3">
        <v>12</v>
      </c>
      <c r="B16" s="3" t="s">
        <v>39</v>
      </c>
      <c r="C16" s="3" t="s">
        <v>40</v>
      </c>
      <c r="D16" s="3">
        <v>145512</v>
      </c>
      <c r="E16" s="3" t="s">
        <v>17</v>
      </c>
      <c r="F16" s="3" t="s">
        <v>18</v>
      </c>
      <c r="G16" s="3">
        <v>100</v>
      </c>
      <c r="H16" s="3">
        <v>70</v>
      </c>
      <c r="I16" s="3">
        <v>80</v>
      </c>
      <c r="J16" s="7">
        <v>95</v>
      </c>
      <c r="K16" s="8">
        <v>80</v>
      </c>
      <c r="L16" s="3">
        <v>90</v>
      </c>
      <c r="M16" s="3">
        <f t="shared" si="0"/>
        <v>87</v>
      </c>
      <c r="N16" s="3" t="str">
        <f t="shared" si="1"/>
        <v>A</v>
      </c>
    </row>
    <row r="17" spans="1:14" ht="14.25" customHeight="1" x14ac:dyDescent="0.2">
      <c r="A17" s="3">
        <v>13</v>
      </c>
      <c r="B17" s="3" t="s">
        <v>41</v>
      </c>
      <c r="C17" s="3" t="s">
        <v>42</v>
      </c>
      <c r="D17" s="3">
        <v>145476</v>
      </c>
      <c r="E17" s="3" t="s">
        <v>17</v>
      </c>
      <c r="F17" s="3" t="s">
        <v>18</v>
      </c>
      <c r="G17" s="3">
        <v>100</v>
      </c>
      <c r="H17" s="3">
        <v>70</v>
      </c>
      <c r="I17" s="3">
        <v>90</v>
      </c>
      <c r="J17" s="3">
        <v>95</v>
      </c>
      <c r="K17" s="3">
        <v>80</v>
      </c>
      <c r="L17" s="3">
        <v>80</v>
      </c>
      <c r="M17" s="3">
        <f t="shared" si="0"/>
        <v>85</v>
      </c>
      <c r="N17" s="3" t="str">
        <f t="shared" si="1"/>
        <v>A</v>
      </c>
    </row>
    <row r="18" spans="1:14" ht="14.25" customHeight="1" x14ac:dyDescent="0.2">
      <c r="A18" s="3">
        <v>14</v>
      </c>
      <c r="B18" s="3" t="s">
        <v>43</v>
      </c>
      <c r="C18" s="3" t="s">
        <v>44</v>
      </c>
      <c r="D18" s="3">
        <v>149424</v>
      </c>
      <c r="E18" s="3" t="s">
        <v>17</v>
      </c>
      <c r="F18" s="3" t="s">
        <v>18</v>
      </c>
      <c r="G18" s="3">
        <v>100</v>
      </c>
      <c r="H18" s="3">
        <v>70</v>
      </c>
      <c r="I18" s="3">
        <v>75</v>
      </c>
      <c r="J18" s="7">
        <v>95</v>
      </c>
      <c r="K18" s="8">
        <v>80</v>
      </c>
      <c r="L18" s="3">
        <v>78</v>
      </c>
      <c r="M18" s="3">
        <f t="shared" si="0"/>
        <v>82.9</v>
      </c>
      <c r="N18" s="3" t="str">
        <f t="shared" si="1"/>
        <v>A</v>
      </c>
    </row>
    <row r="19" spans="1:14" ht="14.25" customHeight="1" x14ac:dyDescent="0.2">
      <c r="A19" s="3">
        <v>15</v>
      </c>
      <c r="B19" s="3" t="s">
        <v>45</v>
      </c>
      <c r="C19" s="3" t="s">
        <v>46</v>
      </c>
      <c r="D19" s="3">
        <v>146812</v>
      </c>
      <c r="E19" s="3" t="s">
        <v>17</v>
      </c>
      <c r="F19" s="3" t="s">
        <v>18</v>
      </c>
      <c r="G19" s="3">
        <v>100</v>
      </c>
      <c r="H19" s="3">
        <v>70</v>
      </c>
      <c r="I19" s="3">
        <v>72</v>
      </c>
      <c r="J19" s="3">
        <v>76</v>
      </c>
      <c r="K19" s="3">
        <v>70</v>
      </c>
      <c r="L19" s="3">
        <v>80</v>
      </c>
      <c r="M19" s="3">
        <f t="shared" si="0"/>
        <v>77.400000000000006</v>
      </c>
      <c r="N19" s="3" t="str">
        <f t="shared" si="1"/>
        <v>A-</v>
      </c>
    </row>
    <row r="20" spans="1:14" ht="14.25" customHeight="1" x14ac:dyDescent="0.2">
      <c r="A20" s="3">
        <v>16</v>
      </c>
      <c r="B20" s="3" t="s">
        <v>47</v>
      </c>
      <c r="C20" s="3" t="s">
        <v>48</v>
      </c>
      <c r="D20" s="3">
        <v>146275</v>
      </c>
      <c r="E20" s="3" t="s">
        <v>17</v>
      </c>
      <c r="F20" s="3" t="s">
        <v>18</v>
      </c>
      <c r="G20" s="3">
        <v>100</v>
      </c>
      <c r="H20" s="3">
        <v>70</v>
      </c>
      <c r="I20" s="3">
        <v>78</v>
      </c>
      <c r="J20" s="7">
        <v>95</v>
      </c>
      <c r="K20" s="8">
        <v>80</v>
      </c>
      <c r="L20" s="3">
        <v>81</v>
      </c>
      <c r="M20" s="3">
        <f t="shared" si="0"/>
        <v>84.1</v>
      </c>
      <c r="N20" s="3" t="str">
        <f t="shared" si="1"/>
        <v>A</v>
      </c>
    </row>
    <row r="21" spans="1:14" ht="14.25" customHeight="1" x14ac:dyDescent="0.2">
      <c r="A21" s="3">
        <v>17</v>
      </c>
      <c r="B21" s="3" t="s">
        <v>49</v>
      </c>
      <c r="C21" s="3" t="s">
        <v>50</v>
      </c>
      <c r="D21" s="3">
        <v>146360</v>
      </c>
      <c r="E21" s="3" t="s">
        <v>17</v>
      </c>
      <c r="F21" s="3" t="s">
        <v>18</v>
      </c>
      <c r="G21" s="3">
        <v>100</v>
      </c>
      <c r="H21" s="3">
        <v>70</v>
      </c>
      <c r="I21" s="3">
        <v>62</v>
      </c>
      <c r="J21" s="3">
        <v>74</v>
      </c>
      <c r="K21" s="3">
        <v>70</v>
      </c>
      <c r="L21" s="3">
        <v>80</v>
      </c>
      <c r="M21" s="3">
        <f t="shared" si="0"/>
        <v>76</v>
      </c>
      <c r="N21" s="3" t="str">
        <f t="shared" si="1"/>
        <v>A-</v>
      </c>
    </row>
    <row r="22" spans="1:14" ht="14.25" customHeight="1" x14ac:dyDescent="0.2">
      <c r="A22" s="3">
        <v>18</v>
      </c>
      <c r="B22" s="3" t="s">
        <v>51</v>
      </c>
      <c r="C22" s="3" t="s">
        <v>52</v>
      </c>
      <c r="D22" s="3">
        <v>145793</v>
      </c>
      <c r="E22" s="3" t="s">
        <v>17</v>
      </c>
      <c r="F22" s="3" t="s">
        <v>18</v>
      </c>
      <c r="G22" s="3">
        <v>100</v>
      </c>
      <c r="H22" s="3">
        <v>70</v>
      </c>
      <c r="I22" s="3">
        <v>68</v>
      </c>
      <c r="J22" s="3">
        <v>77</v>
      </c>
      <c r="K22" s="3">
        <v>85</v>
      </c>
      <c r="L22" s="3">
        <v>75</v>
      </c>
      <c r="M22" s="3">
        <f t="shared" si="0"/>
        <v>78.7</v>
      </c>
      <c r="N22" s="3" t="str">
        <f t="shared" si="1"/>
        <v>A-</v>
      </c>
    </row>
    <row r="23" spans="1:14" ht="14.25" customHeight="1" x14ac:dyDescent="0.2">
      <c r="A23" s="3">
        <v>19</v>
      </c>
      <c r="B23" s="3" t="s">
        <v>53</v>
      </c>
      <c r="C23" s="3" t="s">
        <v>54</v>
      </c>
      <c r="D23" s="3">
        <v>145769</v>
      </c>
      <c r="E23" s="3" t="s">
        <v>17</v>
      </c>
      <c r="F23" s="3" t="s">
        <v>18</v>
      </c>
      <c r="G23" s="3">
        <v>100</v>
      </c>
      <c r="H23" s="3">
        <v>70</v>
      </c>
      <c r="I23" s="3">
        <v>70</v>
      </c>
      <c r="J23" s="3">
        <v>71</v>
      </c>
      <c r="K23" s="3">
        <v>70</v>
      </c>
      <c r="L23" s="3">
        <v>78</v>
      </c>
      <c r="M23" s="3">
        <f t="shared" si="0"/>
        <v>75.599999999999994</v>
      </c>
      <c r="N23" s="3" t="str">
        <f t="shared" si="1"/>
        <v>A-</v>
      </c>
    </row>
    <row r="24" spans="1:14" ht="14.25" customHeight="1" x14ac:dyDescent="0.2">
      <c r="A24" s="3">
        <v>20</v>
      </c>
      <c r="B24" s="3" t="s">
        <v>55</v>
      </c>
      <c r="C24" s="9" t="s">
        <v>56</v>
      </c>
      <c r="D24" s="3">
        <v>145772</v>
      </c>
      <c r="E24" s="3" t="s">
        <v>17</v>
      </c>
      <c r="F24" s="3" t="s">
        <v>18</v>
      </c>
      <c r="G24" s="3">
        <v>100</v>
      </c>
      <c r="H24" s="3">
        <v>70</v>
      </c>
      <c r="I24" s="3">
        <v>95</v>
      </c>
      <c r="J24" s="3">
        <v>97</v>
      </c>
      <c r="K24" s="3">
        <v>90</v>
      </c>
      <c r="L24" s="3">
        <v>90</v>
      </c>
      <c r="M24" s="3">
        <f t="shared" si="0"/>
        <v>90.9</v>
      </c>
      <c r="N24" s="3" t="str">
        <f t="shared" si="1"/>
        <v>A</v>
      </c>
    </row>
    <row r="25" spans="1:14" ht="14.25" customHeight="1" x14ac:dyDescent="0.2">
      <c r="A25" s="3">
        <v>21</v>
      </c>
      <c r="B25" s="3" t="s">
        <v>57</v>
      </c>
      <c r="C25" s="3" t="s">
        <v>58</v>
      </c>
      <c r="D25" s="3">
        <v>146459</v>
      </c>
      <c r="E25" s="3" t="s">
        <v>17</v>
      </c>
      <c r="F25" s="3" t="s">
        <v>18</v>
      </c>
      <c r="G25" s="3">
        <v>100</v>
      </c>
      <c r="H25" s="3">
        <v>70</v>
      </c>
      <c r="I25" s="3">
        <v>78</v>
      </c>
      <c r="J25" s="7">
        <v>95</v>
      </c>
      <c r="K25" s="8">
        <v>80</v>
      </c>
      <c r="L25" s="3">
        <v>90</v>
      </c>
      <c r="M25" s="3">
        <f t="shared" si="0"/>
        <v>86.8</v>
      </c>
      <c r="N25" s="3" t="str">
        <f t="shared" si="1"/>
        <v>A</v>
      </c>
    </row>
    <row r="26" spans="1:14" ht="14.25" customHeight="1" x14ac:dyDescent="0.2">
      <c r="A26" s="3">
        <v>22</v>
      </c>
      <c r="B26" s="3" t="s">
        <v>59</v>
      </c>
      <c r="C26" s="3" t="s">
        <v>60</v>
      </c>
      <c r="D26" s="3">
        <v>148183</v>
      </c>
      <c r="E26" s="3" t="s">
        <v>17</v>
      </c>
      <c r="F26" s="3" t="s">
        <v>18</v>
      </c>
      <c r="G26" s="3">
        <v>93</v>
      </c>
      <c r="H26" s="3">
        <v>70</v>
      </c>
      <c r="I26" s="3">
        <v>68</v>
      </c>
      <c r="J26" s="3">
        <v>88</v>
      </c>
      <c r="K26" s="3">
        <v>0</v>
      </c>
      <c r="L26" s="3">
        <v>79</v>
      </c>
      <c r="M26" s="3">
        <f t="shared" si="0"/>
        <v>64.400000000000006</v>
      </c>
      <c r="N26" s="3" t="str">
        <f t="shared" si="1"/>
        <v>B-</v>
      </c>
    </row>
    <row r="27" spans="1:14" ht="14.25" customHeight="1" x14ac:dyDescent="0.2">
      <c r="A27" s="3">
        <v>23</v>
      </c>
      <c r="B27" s="3" t="s">
        <v>61</v>
      </c>
      <c r="C27" s="3" t="s">
        <v>62</v>
      </c>
      <c r="D27" s="3">
        <v>150705</v>
      </c>
      <c r="E27" s="3" t="s">
        <v>17</v>
      </c>
      <c r="F27" s="3" t="s">
        <v>18</v>
      </c>
      <c r="G27" s="3">
        <v>100</v>
      </c>
      <c r="H27" s="3">
        <v>70</v>
      </c>
      <c r="I27" s="3">
        <v>78</v>
      </c>
      <c r="J27" s="3">
        <v>78</v>
      </c>
      <c r="K27" s="3">
        <v>0</v>
      </c>
      <c r="L27" s="3">
        <v>0</v>
      </c>
      <c r="M27" s="3">
        <f t="shared" si="0"/>
        <v>40.400000000000006</v>
      </c>
      <c r="N27" s="3" t="str">
        <f t="shared" si="1"/>
        <v>D</v>
      </c>
    </row>
    <row r="28" spans="1:14" ht="14.25" customHeight="1" x14ac:dyDescent="0.2">
      <c r="A28" s="3">
        <v>24</v>
      </c>
      <c r="B28" s="3" t="s">
        <v>63</v>
      </c>
      <c r="C28" s="3" t="s">
        <v>64</v>
      </c>
      <c r="D28" s="3">
        <v>151210</v>
      </c>
      <c r="E28" s="3" t="s">
        <v>17</v>
      </c>
      <c r="F28" s="3" t="s">
        <v>18</v>
      </c>
      <c r="G28" s="3">
        <v>100</v>
      </c>
      <c r="H28" s="3">
        <v>70</v>
      </c>
      <c r="I28" s="3">
        <v>70</v>
      </c>
      <c r="J28" s="7">
        <v>95</v>
      </c>
      <c r="K28" s="8">
        <v>80</v>
      </c>
      <c r="L28" s="3">
        <v>60</v>
      </c>
      <c r="M28" s="3">
        <f t="shared" si="0"/>
        <v>77</v>
      </c>
      <c r="N28" s="3" t="str">
        <f t="shared" si="1"/>
        <v>A-</v>
      </c>
    </row>
    <row r="29" spans="1:14" ht="14.25" customHeight="1" x14ac:dyDescent="0.2">
      <c r="A29" s="3">
        <v>25</v>
      </c>
      <c r="B29" s="3">
        <v>20230210204001</v>
      </c>
      <c r="C29" s="3" t="s">
        <v>65</v>
      </c>
      <c r="D29" s="3">
        <v>147545</v>
      </c>
      <c r="E29" s="3" t="s">
        <v>17</v>
      </c>
      <c r="F29" s="3" t="s">
        <v>18</v>
      </c>
      <c r="G29" s="3">
        <v>100</v>
      </c>
      <c r="H29" s="3">
        <v>70</v>
      </c>
      <c r="I29" s="3">
        <v>68</v>
      </c>
      <c r="J29" s="3">
        <v>70</v>
      </c>
      <c r="K29" s="3">
        <v>0</v>
      </c>
      <c r="L29" s="3">
        <v>60</v>
      </c>
      <c r="M29" s="3">
        <f t="shared" si="0"/>
        <v>55.8</v>
      </c>
      <c r="N29" s="3" t="str">
        <f t="shared" si="1"/>
        <v>C+</v>
      </c>
    </row>
    <row r="30" spans="1:14" ht="14.25" customHeight="1" x14ac:dyDescent="0.2">
      <c r="A30" s="3">
        <v>26</v>
      </c>
      <c r="B30" s="3">
        <v>20230210204002</v>
      </c>
      <c r="C30" s="3" t="s">
        <v>66</v>
      </c>
      <c r="D30" s="3">
        <v>150244</v>
      </c>
      <c r="E30" s="3" t="s">
        <v>17</v>
      </c>
      <c r="F30" s="3" t="s">
        <v>18</v>
      </c>
      <c r="G30" s="3">
        <v>100</v>
      </c>
      <c r="H30" s="3">
        <v>70</v>
      </c>
      <c r="I30" s="3">
        <v>68</v>
      </c>
      <c r="J30" s="3">
        <v>65</v>
      </c>
      <c r="K30" s="3">
        <v>70</v>
      </c>
      <c r="L30" s="3">
        <v>0</v>
      </c>
      <c r="M30" s="3">
        <f t="shared" si="0"/>
        <v>50.8</v>
      </c>
      <c r="N30" s="3" t="str">
        <f t="shared" si="1"/>
        <v>C</v>
      </c>
    </row>
    <row r="31" spans="1:14" ht="14.25" customHeight="1" x14ac:dyDescent="0.2">
      <c r="A31" s="3">
        <v>27</v>
      </c>
      <c r="B31" s="3">
        <v>20230210206001</v>
      </c>
      <c r="C31" s="3" t="s">
        <v>67</v>
      </c>
      <c r="D31" s="3">
        <v>145234</v>
      </c>
      <c r="E31" s="3" t="s">
        <v>17</v>
      </c>
      <c r="F31" s="3" t="s">
        <v>18</v>
      </c>
      <c r="G31" s="3">
        <v>100</v>
      </c>
      <c r="H31" s="3">
        <v>70</v>
      </c>
      <c r="I31" s="7">
        <v>68</v>
      </c>
      <c r="J31" s="8">
        <v>65</v>
      </c>
      <c r="K31" s="3">
        <v>87</v>
      </c>
      <c r="L31" s="3">
        <v>80</v>
      </c>
      <c r="M31" s="3">
        <f t="shared" si="0"/>
        <v>78.2</v>
      </c>
      <c r="N31" s="3" t="str">
        <f t="shared" si="1"/>
        <v>A-</v>
      </c>
    </row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Asfarony</cp:lastModifiedBy>
  <dcterms:created xsi:type="dcterms:W3CDTF">2024-06-25T12:26:25Z</dcterms:created>
  <dcterms:modified xsi:type="dcterms:W3CDTF">2024-06-27T10:57:31Z</dcterms:modified>
</cp:coreProperties>
</file>