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D45C0FEF-1DCD-44EB-9490-1FDF7119BE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<sst xmlns="http://schemas.openxmlformats.org/spreadsheetml/2006/main" count="195" uniqueCount="68">
  <si>
    <t>Daftar Nilai ANALISA LAPORAN KEUANGAN (B1C4C09R)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</si>
  <si>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</si>
  <si>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</si>
  <si>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</si>
  <si>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</si>
  <si>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</si>
  <si>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</si>
  <si>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</si>
  <si>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</si>
  <si>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</si>
  <si>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</si>
  <si>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</si>
  <si>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</si>
  <si>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</si>
  <si>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</si>
  <si>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2021B1C002</t>
  </si>
  <si>
    <t>HALISA</t>
  </si>
  <si>
    <t>B1C4C09R</t>
  </si>
  <si>
    <t>ANALISA LAPORAN KEUANGAN</t>
  </si>
  <si>
    <t>2021B1C004</t>
  </si>
  <si>
    <t>Muhammad Zainul Fani</t>
  </si>
  <si>
    <t>2021B1C006</t>
  </si>
  <si>
    <t>Nuranita</t>
  </si>
  <si>
    <t>2021B1C008</t>
  </si>
  <si>
    <t>ZIQRURRAHMAN IRSYAD</t>
  </si>
  <si>
    <t>2021B1C011</t>
  </si>
  <si>
    <t>DYINA NURDIANTI</t>
  </si>
  <si>
    <t>2021B1C013</t>
  </si>
  <si>
    <t>ADE ARIPIN</t>
  </si>
  <si>
    <t>2021B1C016</t>
  </si>
  <si>
    <t>ALFINA DAMANIA</t>
  </si>
  <si>
    <t>2021B1C018</t>
  </si>
  <si>
    <t>ANGGI ASTRIANA PUTRI</t>
  </si>
  <si>
    <t>2021B1C022</t>
  </si>
  <si>
    <t>ARJU FAID ARZAKI</t>
  </si>
  <si>
    <t>2021B1C023</t>
  </si>
  <si>
    <t>ASTRID WULANDARI</t>
  </si>
  <si>
    <t>2021B1C024</t>
  </si>
  <si>
    <t>BAIQ AHADIA TULLAH</t>
  </si>
  <si>
    <t>2021B1C030</t>
  </si>
  <si>
    <t>DINI JENGHARIYANI</t>
  </si>
  <si>
    <t>2021B1C032</t>
  </si>
  <si>
    <t>DITHA APRIANY</t>
  </si>
  <si>
    <t>2021B1C036</t>
  </si>
  <si>
    <t>FANINGSIH</t>
  </si>
  <si>
    <t>2021B1C042</t>
  </si>
  <si>
    <t>HENNY SULASTRI</t>
  </si>
  <si>
    <t>2021B1C045</t>
  </si>
  <si>
    <t>INTAN KUMALA SARI</t>
  </si>
  <si>
    <t>2021B1C047</t>
  </si>
  <si>
    <t>ISTIQLAL</t>
  </si>
  <si>
    <t>2021B1C048</t>
  </si>
  <si>
    <t>KARDINA MARFAUDILA</t>
  </si>
  <si>
    <t>75</t>
  </si>
  <si>
    <t>0</t>
  </si>
  <si>
    <t>50</t>
  </si>
  <si>
    <t>60</t>
  </si>
  <si>
    <t>55</t>
  </si>
  <si>
    <t>80</t>
  </si>
  <si>
    <t>65</t>
  </si>
  <si>
    <t>85</t>
  </si>
  <si>
    <t>95</t>
  </si>
  <si>
    <t>45</t>
  </si>
  <si>
    <t>70</t>
  </si>
  <si>
    <t>90</t>
  </si>
  <si>
    <t>78</t>
  </si>
  <si>
    <t>83</t>
  </si>
  <si>
    <t>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</si>
</sst>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9" fontId="0" fillId="0" borderId="2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C1" workbookViewId="0">
      <selection activeCell="C3" sqref="C3:N2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8">
        <v>0.3</v>
      </c>
      <c r="H4" s="8">
        <v>0</v>
      </c>
      <c r="I4" s="8">
        <v>0.1</v>
      </c>
      <c r="J4" s="8">
        <v>0.1</v>
      </c>
      <c r="K4" s="8">
        <v>0.2</v>
      </c>
      <c r="L4" s="8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149638</v>
      </c>
      <c r="E5" s="1" t="s">
        <v>17</v>
      </c>
      <c r="F5" s="1" t="s">
        <v>18</v>
      </c>
      <c r="G5" s="6" t="s">
        <v>65</v>
      </c>
      <c r="H5" s="6" t="s">
        <v>54</v>
      </c>
      <c r="I5" s="6" t="s">
        <v>53</v>
      </c>
      <c r="J5" s="6" t="s">
        <v>55</v>
      </c>
      <c r="K5" s="6" t="s">
        <v>56</v>
      </c>
      <c r="L5" s="6" t="s">
        <v>57</v>
      </c>
      <c r="M5" s="1">
        <f t="shared" ref="M5:M22" si="0">G5*$G$4 + H5*$H$4 + I5*$I$4 + J5*$J$4 + K5*$K$4 + L5*$L$4</f>
        <v>64.400000000000006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145471</v>
      </c>
      <c r="E6" s="1" t="s">
        <v>17</v>
      </c>
      <c r="F6" s="1" t="s">
        <v>18</v>
      </c>
      <c r="G6" s="6" t="s">
        <v>60</v>
      </c>
      <c r="H6" s="6" t="s">
        <v>54</v>
      </c>
      <c r="I6" s="6" t="s">
        <v>58</v>
      </c>
      <c r="J6" s="6" t="s">
        <v>58</v>
      </c>
      <c r="K6" s="6" t="s">
        <v>59</v>
      </c>
      <c r="L6" s="6" t="s">
        <v>60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149859</v>
      </c>
      <c r="E7" s="1" t="s">
        <v>17</v>
      </c>
      <c r="F7" s="1" t="s">
        <v>18</v>
      </c>
      <c r="G7" s="6" t="s">
        <v>65</v>
      </c>
      <c r="H7" s="6" t="s">
        <v>54</v>
      </c>
      <c r="I7" s="6" t="s">
        <v>53</v>
      </c>
      <c r="J7" s="6" t="s">
        <v>55</v>
      </c>
      <c r="K7" s="6" t="s">
        <v>59</v>
      </c>
      <c r="L7" s="6" t="s">
        <v>55</v>
      </c>
      <c r="M7" s="1">
        <f t="shared" si="0"/>
        <v>63.9</v>
      </c>
      <c r="N7" s="1" t="str">
        <f t="shared" si="1"/>
        <v>B-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149428</v>
      </c>
      <c r="E8" s="1" t="s">
        <v>17</v>
      </c>
      <c r="F8" s="1" t="s">
        <v>18</v>
      </c>
      <c r="G8" s="6" t="s">
        <v>66</v>
      </c>
      <c r="H8" s="6" t="s">
        <v>54</v>
      </c>
      <c r="I8" s="6" t="s">
        <v>58</v>
      </c>
      <c r="J8" s="6" t="s">
        <v>58</v>
      </c>
      <c r="K8" s="6" t="s">
        <v>60</v>
      </c>
      <c r="L8" s="6" t="s">
        <v>61</v>
      </c>
      <c r="M8" s="1">
        <f t="shared" si="0"/>
        <v>86.4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149475</v>
      </c>
      <c r="E9" s="1" t="s">
        <v>17</v>
      </c>
      <c r="F9" s="1" t="s">
        <v>18</v>
      </c>
      <c r="G9" s="6" t="s">
        <v>65</v>
      </c>
      <c r="H9" s="6" t="s">
        <v>54</v>
      </c>
      <c r="I9" s="6" t="s">
        <v>53</v>
      </c>
      <c r="J9" s="6" t="s">
        <v>55</v>
      </c>
      <c r="K9" s="6" t="s">
        <v>59</v>
      </c>
      <c r="L9" s="6" t="s">
        <v>62</v>
      </c>
      <c r="M9" s="1">
        <f t="shared" si="0"/>
        <v>62.4</v>
      </c>
      <c r="N9" s="1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145667</v>
      </c>
      <c r="E10" s="1" t="s">
        <v>17</v>
      </c>
      <c r="F10" s="1" t="s">
        <v>18</v>
      </c>
      <c r="G10" s="6" t="s">
        <v>65</v>
      </c>
      <c r="H10" s="6" t="s">
        <v>54</v>
      </c>
      <c r="I10" s="6" t="s">
        <v>53</v>
      </c>
      <c r="J10" s="6" t="s">
        <v>55</v>
      </c>
      <c r="K10" s="6" t="s">
        <v>59</v>
      </c>
      <c r="L10" s="6" t="s">
        <v>53</v>
      </c>
      <c r="M10" s="1">
        <f t="shared" si="0"/>
        <v>71.400000000000006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149544</v>
      </c>
      <c r="E11" s="1" t="s">
        <v>17</v>
      </c>
      <c r="F11" s="1" t="s">
        <v>18</v>
      </c>
      <c r="G11" s="6" t="s">
        <v>67</v>
      </c>
      <c r="H11" s="6" t="s">
        <v>54</v>
      </c>
      <c r="I11" s="6" t="s">
        <v>58</v>
      </c>
      <c r="J11" s="6" t="s">
        <v>55</v>
      </c>
      <c r="K11" s="6" t="s">
        <v>59</v>
      </c>
      <c r="L11" s="6" t="s">
        <v>59</v>
      </c>
      <c r="M11" s="1">
        <f t="shared" si="0"/>
        <v>70.099999999999994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146877</v>
      </c>
      <c r="E12" s="1" t="s">
        <v>17</v>
      </c>
      <c r="F12" s="1" t="s">
        <v>18</v>
      </c>
      <c r="G12" s="6" t="s">
        <v>67</v>
      </c>
      <c r="H12" s="6" t="s">
        <v>54</v>
      </c>
      <c r="I12" s="6" t="s">
        <v>58</v>
      </c>
      <c r="J12" s="6" t="s">
        <v>58</v>
      </c>
      <c r="K12" s="6" t="s">
        <v>53</v>
      </c>
      <c r="L12" s="6" t="s">
        <v>59</v>
      </c>
      <c r="M12" s="1">
        <f t="shared" si="0"/>
        <v>75.099999999999994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145553</v>
      </c>
      <c r="E13" s="1" t="s">
        <v>17</v>
      </c>
      <c r="F13" s="1" t="s">
        <v>18</v>
      </c>
      <c r="G13" s="6" t="s">
        <v>58</v>
      </c>
      <c r="H13" s="6" t="s">
        <v>54</v>
      </c>
      <c r="I13" s="6" t="s">
        <v>60</v>
      </c>
      <c r="J13" s="6" t="s">
        <v>58</v>
      </c>
      <c r="K13" s="6" t="s">
        <v>63</v>
      </c>
      <c r="L13" s="6" t="s">
        <v>56</v>
      </c>
      <c r="M13" s="1">
        <f t="shared" si="0"/>
        <v>72.5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148569</v>
      </c>
      <c r="E14" s="1" t="s">
        <v>17</v>
      </c>
      <c r="F14" s="1" t="s">
        <v>18</v>
      </c>
      <c r="G14" s="6" t="s">
        <v>58</v>
      </c>
      <c r="H14" s="6" t="s">
        <v>54</v>
      </c>
      <c r="I14" s="6" t="s">
        <v>53</v>
      </c>
      <c r="J14" s="6" t="s">
        <v>55</v>
      </c>
      <c r="K14" s="6" t="s">
        <v>57</v>
      </c>
      <c r="L14" s="6" t="s">
        <v>57</v>
      </c>
      <c r="M14" s="1">
        <f t="shared" si="0"/>
        <v>64</v>
      </c>
      <c r="N14" s="1" t="str">
        <f t="shared" si="1"/>
        <v>B-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149444</v>
      </c>
      <c r="E15" s="1" t="s">
        <v>17</v>
      </c>
      <c r="F15" s="1" t="s">
        <v>18</v>
      </c>
      <c r="G15" s="6" t="s">
        <v>58</v>
      </c>
      <c r="H15" s="6" t="s">
        <v>54</v>
      </c>
      <c r="I15" s="7" t="s">
        <v>58</v>
      </c>
      <c r="J15" s="6" t="s">
        <v>53</v>
      </c>
      <c r="K15" s="7" t="s">
        <v>53</v>
      </c>
      <c r="L15" s="7" t="s">
        <v>53</v>
      </c>
      <c r="M15" s="1">
        <f t="shared" si="0"/>
        <v>77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145727</v>
      </c>
      <c r="E16" s="1" t="s">
        <v>17</v>
      </c>
      <c r="F16" s="1" t="s">
        <v>18</v>
      </c>
      <c r="G16" s="6" t="s">
        <v>58</v>
      </c>
      <c r="H16" s="6" t="s">
        <v>54</v>
      </c>
      <c r="I16" s="6" t="s">
        <v>53</v>
      </c>
      <c r="J16" s="6" t="s">
        <v>55</v>
      </c>
      <c r="K16" s="7" t="s">
        <v>57</v>
      </c>
      <c r="L16" s="7" t="s">
        <v>53</v>
      </c>
      <c r="M16" s="1">
        <f t="shared" si="0"/>
        <v>70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149461</v>
      </c>
      <c r="E17" s="1" t="s">
        <v>17</v>
      </c>
      <c r="F17" s="1" t="s">
        <v>18</v>
      </c>
      <c r="G17" s="6" t="s">
        <v>58</v>
      </c>
      <c r="H17" s="6" t="s">
        <v>54</v>
      </c>
      <c r="I17" s="6" t="s">
        <v>53</v>
      </c>
      <c r="J17" s="6" t="s">
        <v>58</v>
      </c>
      <c r="K17" s="7" t="s">
        <v>59</v>
      </c>
      <c r="L17" s="7" t="s">
        <v>57</v>
      </c>
      <c r="M17" s="1">
        <f t="shared" si="0"/>
        <v>69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147730</v>
      </c>
      <c r="E18" s="1" t="s">
        <v>17</v>
      </c>
      <c r="F18" s="1" t="s">
        <v>18</v>
      </c>
      <c r="G18" s="6" t="s">
        <v>58</v>
      </c>
      <c r="H18" s="6" t="s">
        <v>54</v>
      </c>
      <c r="I18" s="6" t="s">
        <v>53</v>
      </c>
      <c r="J18" s="6" t="s">
        <v>58</v>
      </c>
      <c r="K18" s="7" t="s">
        <v>57</v>
      </c>
      <c r="L18" s="7" t="s">
        <v>59</v>
      </c>
      <c r="M18" s="1">
        <f t="shared" si="0"/>
        <v>70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149582</v>
      </c>
      <c r="E19" s="1" t="s">
        <v>17</v>
      </c>
      <c r="F19" s="1" t="s">
        <v>18</v>
      </c>
      <c r="G19" s="6" t="s">
        <v>58</v>
      </c>
      <c r="H19" s="6" t="s">
        <v>54</v>
      </c>
      <c r="I19" s="6" t="s">
        <v>53</v>
      </c>
      <c r="J19" s="6" t="s">
        <v>55</v>
      </c>
      <c r="K19" s="7" t="s">
        <v>59</v>
      </c>
      <c r="L19" s="7" t="s">
        <v>63</v>
      </c>
      <c r="M19" s="1">
        <f t="shared" si="0"/>
        <v>70.5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149581</v>
      </c>
      <c r="E20" s="1" t="s">
        <v>17</v>
      </c>
      <c r="F20" s="1" t="s">
        <v>18</v>
      </c>
      <c r="G20" s="6" t="s">
        <v>58</v>
      </c>
      <c r="H20" s="6" t="s">
        <v>54</v>
      </c>
      <c r="I20" s="6" t="s">
        <v>53</v>
      </c>
      <c r="J20" s="6" t="s">
        <v>55</v>
      </c>
      <c r="K20" s="7" t="s">
        <v>59</v>
      </c>
      <c r="L20" s="7" t="s">
        <v>63</v>
      </c>
      <c r="M20" s="1">
        <f t="shared" si="0"/>
        <v>70.5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149454</v>
      </c>
      <c r="E21" s="1" t="s">
        <v>17</v>
      </c>
      <c r="F21" s="1" t="s">
        <v>18</v>
      </c>
      <c r="G21" s="6" t="s">
        <v>60</v>
      </c>
      <c r="H21" s="6" t="s">
        <v>54</v>
      </c>
      <c r="I21" s="7" t="s">
        <v>64</v>
      </c>
      <c r="J21" s="6" t="s">
        <v>58</v>
      </c>
      <c r="K21" s="7" t="s">
        <v>59</v>
      </c>
      <c r="L21" s="7" t="s">
        <v>61</v>
      </c>
      <c r="M21" s="1">
        <f t="shared" si="0"/>
        <v>84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145981</v>
      </c>
      <c r="E22" s="1" t="s">
        <v>17</v>
      </c>
      <c r="F22" s="1" t="s">
        <v>18</v>
      </c>
      <c r="G22" s="6" t="s">
        <v>65</v>
      </c>
      <c r="H22" s="6" t="s">
        <v>54</v>
      </c>
      <c r="I22" s="6" t="s">
        <v>53</v>
      </c>
      <c r="J22" s="6" t="s">
        <v>55</v>
      </c>
      <c r="K22" s="7" t="s">
        <v>57</v>
      </c>
      <c r="L22" s="7" t="s">
        <v>53</v>
      </c>
      <c r="M22" s="1">
        <f t="shared" si="0"/>
        <v>69.400000000000006</v>
      </c>
      <c r="N22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2024-06-29T13:03:35Z</dcterms:created>
  <dcterms:modified xsi:type="dcterms:W3CDTF">2024-07-01T21:39:02Z</dcterms:modified>
  <cp:category>nilai</cp:category>
</cp:coreProperties>
</file>