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8_{6F550712-B7F0-4C3C-AE7B-D4F4245D73BE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9" i="1" l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<sst xmlns="http://schemas.openxmlformats.org/spreadsheetml/2006/main" count="155" uniqueCount="87">
  <si>
    <t>Daftar Nilai INSTRUCTIONAL DESIGN *2) (A1B2A34B)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</si>
  <si>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</si>
  <si>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</si>
  <si>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</si>
  <si>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</si>
  <si>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</si>
  <si>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</si>
  <si>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</si>
  <si>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</si>
  <si>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</si>
  <si>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</si>
  <si>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</si>
  <si>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</si>
  <si>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</si>
  <si>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</si>
  <si>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2019A1B029</t>
  </si>
  <si>
    <t>QORI UTAMA JAKTI</t>
  </si>
  <si>
    <t>A1B2A34B</t>
  </si>
  <si>
    <t>INSTRUCTIONAL DESIGN *2)</t>
  </si>
  <si>
    <t>2021A1B005</t>
  </si>
  <si>
    <t>ILHAM AL HADIS</t>
  </si>
  <si>
    <t>2022A1B001</t>
  </si>
  <si>
    <t>AYU HARDIANTI</t>
  </si>
  <si>
    <t>2022A1B002</t>
  </si>
  <si>
    <t>HENDRA RAMA PUTRA</t>
  </si>
  <si>
    <t>2022A1B004</t>
  </si>
  <si>
    <t>IDA YANI</t>
  </si>
  <si>
    <t>2022A1B005</t>
  </si>
  <si>
    <t>INTAN INDRAYANTI</t>
  </si>
  <si>
    <t>2022A1B006</t>
  </si>
  <si>
    <t>KUSMIATI</t>
  </si>
  <si>
    <t>2022A1B007</t>
  </si>
  <si>
    <t>M. NUR SANDI</t>
  </si>
  <si>
    <t>2022A1B008</t>
  </si>
  <si>
    <t>MANSURUDIN</t>
  </si>
  <si>
    <t>2022A1B010</t>
  </si>
  <si>
    <t>MIFTAHUL JANNAH</t>
  </si>
  <si>
    <t>2022A1B011</t>
  </si>
  <si>
    <t>MUFIDA</t>
  </si>
  <si>
    <t>2022A1B012</t>
  </si>
  <si>
    <t>MUHAMMAD SOFIAN</t>
  </si>
  <si>
    <t>2022A1B014</t>
  </si>
  <si>
    <t>NURJADI</t>
  </si>
  <si>
    <t>2022A1B015</t>
  </si>
  <si>
    <t>PUTRI YULIANTI</t>
  </si>
  <si>
    <t>2022A1B016</t>
  </si>
  <si>
    <t>PUTRIANI</t>
  </si>
  <si>
    <t>2022A1B017</t>
  </si>
  <si>
    <t>RAHMAT FAIZHAL</t>
  </si>
  <si>
    <t>2022A1B018</t>
  </si>
  <si>
    <t>SATIA UTARI</t>
  </si>
  <si>
    <t>2022A1B019</t>
  </si>
  <si>
    <t>SITI AYUNI HASMA WATI</t>
  </si>
  <si>
    <t>2022A1B020</t>
  </si>
  <si>
    <t>SUPRIYANTO</t>
  </si>
  <si>
    <t>2022A1B021</t>
  </si>
  <si>
    <t>YUDI WIRA ASMARA</t>
  </si>
  <si>
    <t>2022A1B023</t>
  </si>
  <si>
    <t>CHINTA SHAQILA</t>
  </si>
  <si>
    <t>2022A1B025</t>
  </si>
  <si>
    <t>ELSA KHUSNUL KHATIMAH</t>
  </si>
  <si>
    <t>2022A1B027</t>
  </si>
  <si>
    <t>FIRA</t>
  </si>
  <si>
    <t>2022A1B028</t>
  </si>
  <si>
    <t>INDRA ATRIYANA SAPUTRA</t>
  </si>
  <si>
    <t>2022A1B029</t>
  </si>
  <si>
    <t>ISMADANIEL KARZAI</t>
  </si>
  <si>
    <t>2022A1B030</t>
  </si>
  <si>
    <t>JAKIATUL FAKIRA</t>
  </si>
  <si>
    <t>2022A1B031</t>
  </si>
  <si>
    <t>KAMELIA</t>
  </si>
  <si>
    <t>2022A1B033</t>
  </si>
  <si>
    <t>PRASETYO EKA NUGROHO</t>
  </si>
  <si>
    <t>2022A1B035</t>
  </si>
  <si>
    <t>RATU FIRNA</t>
  </si>
  <si>
    <t>2022A1B038</t>
  </si>
  <si>
    <t>WISNU PURNAMA ILHAM</t>
  </si>
  <si>
    <t>2022A1B039</t>
  </si>
  <si>
    <t>DINASTY</t>
  </si>
  <si>
    <t>2022A1B042</t>
  </si>
  <si>
    <t>MUHAMAD HANAPI</t>
  </si>
  <si>
    <t>2022A1B043</t>
  </si>
  <si>
    <t>NABILLA MAHARANI</t>
  </si>
  <si>
    <t>2022A1B048</t>
  </si>
  <si>
    <t>ASTI LUTFIAH</t>
  </si>
  <si>
    <t>2022A1B051</t>
  </si>
  <si>
    <t>NADYA HAYATUL IMAN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</si>
</sst>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tabSelected="1" topLeftCell="C22" workbookViewId="0">
      <selection activeCell="M24" sqref="M24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147571</v>
      </c>
      <c r="E5" s="1" t="s">
        <v>17</v>
      </c>
      <c r="F5" s="1" t="s">
        <v>18</v>
      </c>
      <c r="G5" s="6">
        <v>45</v>
      </c>
      <c r="H5" s="6">
        <v>40</v>
      </c>
      <c r="I5" s="6">
        <v>40</v>
      </c>
      <c r="J5" s="6">
        <v>40</v>
      </c>
      <c r="K5" s="6">
        <v>40</v>
      </c>
      <c r="L5" s="6">
        <v>40</v>
      </c>
      <c r="M5" s="1">
        <f t="shared" ref="M5:M39" si="0">G5*$G$4 + H5*$H$4 + I5*$I$4 + J5*$J$4 + K5*$K$4 + L5*$L$4</f>
        <v>40.5</v>
      </c>
      <c r="N5" s="1" t="str">
        <f t="shared" ref="N5:N39" si="1">IF(M5&lt;=0.99,"T",IF(M5&lt;=24.99,"E",IF(M5&lt;=49.99,"D",IF(M5&lt;=54.99,"C",IF(M5&lt;=59.99,"C+",IF(M5&lt;=64.99,"B-",IF(M5&lt;=69.99,"B",IF(M5&lt;=74.99,"B+",IF(M5&lt;=79.99,"A-",IF(M5&lt;=100,"A",""))))))))))</f>
        <v>D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147804</v>
      </c>
      <c r="E6" s="1" t="s">
        <v>17</v>
      </c>
      <c r="F6" s="1" t="s">
        <v>18</v>
      </c>
      <c r="G6" s="6">
        <v>50</v>
      </c>
      <c r="H6" s="6">
        <v>40</v>
      </c>
      <c r="I6" s="6">
        <v>40</v>
      </c>
      <c r="J6" s="6">
        <v>40</v>
      </c>
      <c r="K6" s="6">
        <v>40</v>
      </c>
      <c r="L6" s="6">
        <v>40</v>
      </c>
      <c r="M6" s="1">
        <f t="shared" si="0"/>
        <v>41</v>
      </c>
      <c r="N6" s="1" t="str">
        <f t="shared" si="1"/>
        <v>D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147747</v>
      </c>
      <c r="E7" s="1" t="s">
        <v>17</v>
      </c>
      <c r="F7" s="1" t="s">
        <v>18</v>
      </c>
      <c r="G7" s="6">
        <v>72</v>
      </c>
      <c r="H7" s="6">
        <v>70</v>
      </c>
      <c r="I7" s="6">
        <v>70</v>
      </c>
      <c r="J7" s="6">
        <v>70</v>
      </c>
      <c r="K7" s="6">
        <v>70</v>
      </c>
      <c r="L7" s="6">
        <v>65</v>
      </c>
      <c r="M7" s="1">
        <f t="shared" si="0"/>
        <v>68.7</v>
      </c>
      <c r="N7" s="1" t="str">
        <f t="shared" si="1"/>
        <v>B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148995</v>
      </c>
      <c r="E8" s="1" t="s">
        <v>17</v>
      </c>
      <c r="F8" s="1" t="s">
        <v>18</v>
      </c>
      <c r="G8" s="6">
        <v>40</v>
      </c>
      <c r="H8" s="6">
        <v>40</v>
      </c>
      <c r="I8" s="6">
        <v>40</v>
      </c>
      <c r="J8" s="6">
        <v>40</v>
      </c>
      <c r="K8" s="6">
        <v>40</v>
      </c>
      <c r="L8" s="6">
        <v>40</v>
      </c>
      <c r="M8" s="1">
        <f t="shared" si="0"/>
        <v>40</v>
      </c>
      <c r="N8" s="1" t="str">
        <f t="shared" si="1"/>
        <v>D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147362</v>
      </c>
      <c r="E9" s="1" t="s">
        <v>17</v>
      </c>
      <c r="F9" s="1" t="s">
        <v>18</v>
      </c>
      <c r="G9" s="6">
        <v>40</v>
      </c>
      <c r="H9" s="6">
        <v>40</v>
      </c>
      <c r="I9" s="6">
        <v>40</v>
      </c>
      <c r="J9" s="6">
        <v>40</v>
      </c>
      <c r="K9" s="6">
        <v>40</v>
      </c>
      <c r="L9" s="6">
        <v>45</v>
      </c>
      <c r="M9" s="1">
        <f t="shared" si="0"/>
        <v>41.5</v>
      </c>
      <c r="N9" s="1" t="str">
        <f t="shared" si="1"/>
        <v>D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147363</v>
      </c>
      <c r="E10" s="1" t="s">
        <v>17</v>
      </c>
      <c r="F10" s="1" t="s">
        <v>18</v>
      </c>
      <c r="G10" s="6">
        <v>73</v>
      </c>
      <c r="H10" s="6">
        <v>73</v>
      </c>
      <c r="I10" s="6">
        <v>70</v>
      </c>
      <c r="J10" s="6">
        <v>75</v>
      </c>
      <c r="K10" s="6">
        <v>73</v>
      </c>
      <c r="L10" s="6">
        <v>73</v>
      </c>
      <c r="M10" s="1">
        <f t="shared" si="0"/>
        <v>73.099999999999994</v>
      </c>
      <c r="N10" s="1" t="str">
        <f t="shared" si="1"/>
        <v>B+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147831</v>
      </c>
      <c r="E11" s="1" t="s">
        <v>17</v>
      </c>
      <c r="F11" s="1" t="s">
        <v>18</v>
      </c>
      <c r="G11" s="6">
        <v>55</v>
      </c>
      <c r="H11" s="6">
        <v>50</v>
      </c>
      <c r="I11" s="6">
        <v>50</v>
      </c>
      <c r="J11" s="6">
        <v>58</v>
      </c>
      <c r="K11" s="6">
        <v>55</v>
      </c>
      <c r="L11" s="6">
        <v>56</v>
      </c>
      <c r="M11" s="1">
        <f t="shared" si="0"/>
        <v>54.900000000000006</v>
      </c>
      <c r="N11" s="1" t="str">
        <f t="shared" si="1"/>
        <v>C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147388</v>
      </c>
      <c r="E12" s="1" t="s">
        <v>17</v>
      </c>
      <c r="F12" s="1" t="s">
        <v>18</v>
      </c>
      <c r="G12" s="6">
        <v>73</v>
      </c>
      <c r="H12" s="6">
        <v>70</v>
      </c>
      <c r="I12" s="6">
        <v>65</v>
      </c>
      <c r="J12" s="6">
        <v>72</v>
      </c>
      <c r="K12" s="6">
        <v>65</v>
      </c>
      <c r="L12" s="6">
        <v>68</v>
      </c>
      <c r="M12" s="1">
        <f t="shared" si="0"/>
        <v>68.599999999999994</v>
      </c>
      <c r="N12" s="1" t="str">
        <f t="shared" si="1"/>
        <v>B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147305</v>
      </c>
      <c r="E13" s="1" t="s">
        <v>17</v>
      </c>
      <c r="F13" s="1" t="s">
        <v>18</v>
      </c>
      <c r="G13" s="6">
        <v>73</v>
      </c>
      <c r="H13" s="6">
        <v>75</v>
      </c>
      <c r="I13" s="6">
        <v>75</v>
      </c>
      <c r="J13" s="6">
        <v>72</v>
      </c>
      <c r="K13" s="6">
        <v>72</v>
      </c>
      <c r="L13" s="6">
        <v>73</v>
      </c>
      <c r="M13" s="1">
        <f t="shared" si="0"/>
        <v>73</v>
      </c>
      <c r="N13" s="1" t="str">
        <f t="shared" si="1"/>
        <v>B+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147364</v>
      </c>
      <c r="E14" s="1" t="s">
        <v>17</v>
      </c>
      <c r="F14" s="1" t="s">
        <v>18</v>
      </c>
      <c r="G14" s="6">
        <v>76</v>
      </c>
      <c r="H14" s="6">
        <v>76</v>
      </c>
      <c r="I14" s="6">
        <v>75</v>
      </c>
      <c r="J14" s="6">
        <v>76</v>
      </c>
      <c r="K14" s="6">
        <v>78</v>
      </c>
      <c r="L14" s="6">
        <v>76</v>
      </c>
      <c r="M14" s="1">
        <f t="shared" si="0"/>
        <v>76.300000000000011</v>
      </c>
      <c r="N14" s="1" t="str">
        <f t="shared" si="1"/>
        <v>A-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147402</v>
      </c>
      <c r="E15" s="1" t="s">
        <v>17</v>
      </c>
      <c r="F15" s="1" t="s">
        <v>18</v>
      </c>
      <c r="G15" s="6">
        <v>60</v>
      </c>
      <c r="H15" s="6">
        <v>60</v>
      </c>
      <c r="I15" s="6">
        <v>60</v>
      </c>
      <c r="J15" s="6">
        <v>56</v>
      </c>
      <c r="K15" s="6">
        <v>65</v>
      </c>
      <c r="L15" s="6">
        <v>60</v>
      </c>
      <c r="M15" s="1">
        <f t="shared" si="0"/>
        <v>60.2</v>
      </c>
      <c r="N15" s="1" t="str">
        <f t="shared" si="1"/>
        <v>B-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147707</v>
      </c>
      <c r="E16" s="1" t="s">
        <v>17</v>
      </c>
      <c r="F16" s="1" t="s">
        <v>18</v>
      </c>
      <c r="G16" s="6">
        <v>65</v>
      </c>
      <c r="H16" s="6">
        <v>58</v>
      </c>
      <c r="I16" s="6">
        <v>62</v>
      </c>
      <c r="J16" s="6">
        <v>65</v>
      </c>
      <c r="K16" s="6">
        <v>60</v>
      </c>
      <c r="L16" s="6">
        <v>56</v>
      </c>
      <c r="M16" s="1">
        <f t="shared" si="0"/>
        <v>60.3</v>
      </c>
      <c r="N16" s="1" t="str">
        <f t="shared" si="1"/>
        <v>B-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148339</v>
      </c>
      <c r="E17" s="1" t="s">
        <v>17</v>
      </c>
      <c r="F17" s="1" t="s">
        <v>18</v>
      </c>
      <c r="G17" s="6">
        <v>65</v>
      </c>
      <c r="H17" s="6">
        <v>70</v>
      </c>
      <c r="I17" s="6">
        <v>62</v>
      </c>
      <c r="J17" s="6">
        <v>65</v>
      </c>
      <c r="K17" s="6">
        <v>72</v>
      </c>
      <c r="L17" s="6">
        <v>68</v>
      </c>
      <c r="M17" s="1">
        <f t="shared" si="0"/>
        <v>67.5</v>
      </c>
      <c r="N17" s="1" t="str">
        <f t="shared" si="1"/>
        <v>B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146782</v>
      </c>
      <c r="E18" s="1" t="s">
        <v>17</v>
      </c>
      <c r="F18" s="1" t="s">
        <v>18</v>
      </c>
      <c r="G18" s="6">
        <v>68</v>
      </c>
      <c r="H18" s="6">
        <v>73</v>
      </c>
      <c r="I18" s="6">
        <v>65</v>
      </c>
      <c r="J18" s="6">
        <v>68</v>
      </c>
      <c r="K18" s="6">
        <v>75</v>
      </c>
      <c r="L18" s="6">
        <v>70</v>
      </c>
      <c r="M18" s="1">
        <f t="shared" si="0"/>
        <v>70.2</v>
      </c>
      <c r="N18" s="1" t="str">
        <f t="shared" si="1"/>
        <v>B+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147763</v>
      </c>
      <c r="E19" s="1" t="s">
        <v>17</v>
      </c>
      <c r="F19" s="1" t="s">
        <v>18</v>
      </c>
      <c r="G19" s="6">
        <v>56</v>
      </c>
      <c r="H19" s="6">
        <v>56</v>
      </c>
      <c r="I19" s="6">
        <v>60</v>
      </c>
      <c r="J19" s="6">
        <v>60</v>
      </c>
      <c r="K19" s="6">
        <v>62</v>
      </c>
      <c r="L19" s="6">
        <v>60</v>
      </c>
      <c r="M19" s="1">
        <f t="shared" si="0"/>
        <v>59.6</v>
      </c>
      <c r="N19" s="1" t="str">
        <f t="shared" si="1"/>
        <v>C+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147358</v>
      </c>
      <c r="E20" s="1" t="s">
        <v>17</v>
      </c>
      <c r="F20" s="1" t="s">
        <v>18</v>
      </c>
      <c r="G20" s="6">
        <v>68</v>
      </c>
      <c r="H20" s="6">
        <v>72</v>
      </c>
      <c r="I20" s="6">
        <v>70</v>
      </c>
      <c r="J20" s="6">
        <v>68</v>
      </c>
      <c r="K20" s="6">
        <v>72</v>
      </c>
      <c r="L20" s="6">
        <v>70</v>
      </c>
      <c r="M20" s="1">
        <f t="shared" si="0"/>
        <v>70</v>
      </c>
      <c r="N20" s="1" t="str">
        <f t="shared" si="1"/>
        <v>B+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147380</v>
      </c>
      <c r="E21" s="1" t="s">
        <v>17</v>
      </c>
      <c r="F21" s="1" t="s">
        <v>18</v>
      </c>
      <c r="G21" s="6">
        <v>68</v>
      </c>
      <c r="H21" s="6">
        <v>66</v>
      </c>
      <c r="I21" s="6">
        <v>68</v>
      </c>
      <c r="J21" s="6">
        <v>67</v>
      </c>
      <c r="K21" s="6">
        <v>66</v>
      </c>
      <c r="L21" s="6">
        <v>63</v>
      </c>
      <c r="M21" s="1">
        <f t="shared" si="0"/>
        <v>65.7</v>
      </c>
      <c r="N21" s="1" t="str">
        <f t="shared" si="1"/>
        <v>B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147853</v>
      </c>
      <c r="E22" s="1" t="s">
        <v>17</v>
      </c>
      <c r="F22" s="1" t="s">
        <v>18</v>
      </c>
      <c r="G22" s="6">
        <v>55</v>
      </c>
      <c r="H22" s="6">
        <v>53</v>
      </c>
      <c r="I22" s="6">
        <v>53</v>
      </c>
      <c r="J22" s="6">
        <v>50</v>
      </c>
      <c r="K22" s="6">
        <v>50</v>
      </c>
      <c r="L22" s="6">
        <v>60</v>
      </c>
      <c r="M22" s="1">
        <f t="shared" si="0"/>
        <v>54.1</v>
      </c>
      <c r="N22" s="1" t="str">
        <f t="shared" si="1"/>
        <v>C</v>
      </c>
    </row>
    <row r="23" spans="1:14" x14ac:dyDescent="0.35">
      <c r="A23" s="1">
        <v>19</v>
      </c>
      <c r="B23" s="1" t="s">
        <v>53</v>
      </c>
      <c r="C23" s="1" t="s">
        <v>54</v>
      </c>
      <c r="D23" s="1">
        <v>147583</v>
      </c>
      <c r="E23" s="1" t="s">
        <v>17</v>
      </c>
      <c r="F23" s="1" t="s">
        <v>18</v>
      </c>
      <c r="G23" s="6">
        <v>62</v>
      </c>
      <c r="H23" s="6">
        <v>60</v>
      </c>
      <c r="I23" s="6">
        <v>62</v>
      </c>
      <c r="J23" s="6">
        <v>60</v>
      </c>
      <c r="K23" s="6">
        <v>60</v>
      </c>
      <c r="L23" s="6">
        <v>62</v>
      </c>
      <c r="M23" s="1">
        <f t="shared" si="0"/>
        <v>61</v>
      </c>
      <c r="N23" s="1" t="str">
        <f t="shared" si="1"/>
        <v>B-</v>
      </c>
    </row>
    <row r="24" spans="1:14" x14ac:dyDescent="0.35">
      <c r="A24" s="1">
        <v>20</v>
      </c>
      <c r="B24" s="1" t="s">
        <v>55</v>
      </c>
      <c r="C24" s="1" t="s">
        <v>56</v>
      </c>
      <c r="D24" s="1">
        <v>149326</v>
      </c>
      <c r="E24" s="1" t="s">
        <v>17</v>
      </c>
      <c r="F24" s="1" t="s">
        <v>18</v>
      </c>
      <c r="G24" s="6">
        <v>40</v>
      </c>
      <c r="H24" s="6">
        <v>40</v>
      </c>
      <c r="I24" s="6">
        <v>40</v>
      </c>
      <c r="J24" s="6">
        <v>40</v>
      </c>
      <c r="K24" s="6">
        <v>40</v>
      </c>
      <c r="L24" s="6">
        <v>40</v>
      </c>
      <c r="M24" s="1">
        <f t="shared" si="0"/>
        <v>40</v>
      </c>
      <c r="N24" s="1" t="str">
        <f t="shared" si="1"/>
        <v>D</v>
      </c>
    </row>
    <row r="25" spans="1:14" x14ac:dyDescent="0.35">
      <c r="A25" s="1">
        <v>21</v>
      </c>
      <c r="B25" s="1" t="s">
        <v>57</v>
      </c>
      <c r="C25" s="1" t="s">
        <v>58</v>
      </c>
      <c r="D25" s="1">
        <v>148291</v>
      </c>
      <c r="E25" s="1" t="s">
        <v>17</v>
      </c>
      <c r="F25" s="1" t="s">
        <v>18</v>
      </c>
      <c r="G25" s="6">
        <v>78</v>
      </c>
      <c r="H25" s="6">
        <v>82</v>
      </c>
      <c r="I25" s="6">
        <v>75</v>
      </c>
      <c r="J25" s="6">
        <v>78</v>
      </c>
      <c r="K25" s="6">
        <v>78</v>
      </c>
      <c r="L25" s="6">
        <v>72</v>
      </c>
      <c r="M25" s="1">
        <f t="shared" si="0"/>
        <v>76.3</v>
      </c>
      <c r="N25" s="1" t="str">
        <f t="shared" si="1"/>
        <v>A-</v>
      </c>
    </row>
    <row r="26" spans="1:14" x14ac:dyDescent="0.35">
      <c r="A26" s="1">
        <v>22</v>
      </c>
      <c r="B26" s="1" t="s">
        <v>59</v>
      </c>
      <c r="C26" s="1" t="s">
        <v>60</v>
      </c>
      <c r="D26" s="1">
        <v>147454</v>
      </c>
      <c r="E26" s="1" t="s">
        <v>17</v>
      </c>
      <c r="F26" s="1" t="s">
        <v>18</v>
      </c>
      <c r="G26" s="6">
        <v>72</v>
      </c>
      <c r="H26" s="6">
        <v>73</v>
      </c>
      <c r="I26" s="6">
        <v>63</v>
      </c>
      <c r="J26" s="6">
        <v>70</v>
      </c>
      <c r="K26" s="6">
        <v>72</v>
      </c>
      <c r="L26" s="6">
        <v>68</v>
      </c>
      <c r="M26" s="1">
        <f t="shared" si="0"/>
        <v>69.599999999999994</v>
      </c>
      <c r="N26" s="1" t="str">
        <f t="shared" si="1"/>
        <v>B</v>
      </c>
    </row>
    <row r="27" spans="1:14" x14ac:dyDescent="0.35">
      <c r="A27" s="1">
        <v>23</v>
      </c>
      <c r="B27" s="1" t="s">
        <v>61</v>
      </c>
      <c r="C27" s="1" t="s">
        <v>62</v>
      </c>
      <c r="D27" s="1">
        <v>147546</v>
      </c>
      <c r="E27" s="1" t="s">
        <v>17</v>
      </c>
      <c r="F27" s="1" t="s">
        <v>18</v>
      </c>
      <c r="G27" s="6">
        <v>76</v>
      </c>
      <c r="H27" s="6">
        <v>78</v>
      </c>
      <c r="I27" s="6">
        <v>78</v>
      </c>
      <c r="J27" s="6">
        <v>73</v>
      </c>
      <c r="K27" s="6">
        <v>78</v>
      </c>
      <c r="L27" s="6">
        <v>75</v>
      </c>
      <c r="M27" s="1">
        <f t="shared" si="0"/>
        <v>75.900000000000006</v>
      </c>
      <c r="N27" s="1" t="str">
        <f t="shared" si="1"/>
        <v>A-</v>
      </c>
    </row>
    <row r="28" spans="1:14" x14ac:dyDescent="0.35">
      <c r="A28" s="1">
        <v>24</v>
      </c>
      <c r="B28" s="1" t="s">
        <v>63</v>
      </c>
      <c r="C28" s="1" t="s">
        <v>64</v>
      </c>
      <c r="D28" s="1">
        <v>148082</v>
      </c>
      <c r="E28" s="1" t="s">
        <v>17</v>
      </c>
      <c r="F28" s="1" t="s">
        <v>18</v>
      </c>
      <c r="G28" s="6">
        <v>80</v>
      </c>
      <c r="H28" s="6">
        <v>78</v>
      </c>
      <c r="I28" s="6">
        <v>80</v>
      </c>
      <c r="J28" s="6">
        <v>78</v>
      </c>
      <c r="K28" s="6">
        <v>83</v>
      </c>
      <c r="L28" s="6">
        <v>80</v>
      </c>
      <c r="M28" s="1">
        <f t="shared" si="0"/>
        <v>80</v>
      </c>
      <c r="N28" s="1" t="str">
        <f t="shared" si="1"/>
        <v>A</v>
      </c>
    </row>
    <row r="29" spans="1:14" x14ac:dyDescent="0.35">
      <c r="A29" s="1">
        <v>25</v>
      </c>
      <c r="B29" s="1" t="s">
        <v>65</v>
      </c>
      <c r="C29" s="1" t="s">
        <v>66</v>
      </c>
      <c r="D29" s="1">
        <v>147023</v>
      </c>
      <c r="E29" s="1" t="s">
        <v>17</v>
      </c>
      <c r="F29" s="1" t="s">
        <v>18</v>
      </c>
      <c r="G29" s="6">
        <v>45</v>
      </c>
      <c r="H29" s="6">
        <v>40</v>
      </c>
      <c r="I29" s="6">
        <v>40</v>
      </c>
      <c r="J29" s="6">
        <v>40</v>
      </c>
      <c r="K29" s="6">
        <v>40</v>
      </c>
      <c r="L29" s="6">
        <v>40</v>
      </c>
      <c r="M29" s="1">
        <f t="shared" si="0"/>
        <v>40.5</v>
      </c>
      <c r="N29" s="1" t="str">
        <f t="shared" si="1"/>
        <v>D</v>
      </c>
    </row>
    <row r="30" spans="1:14" x14ac:dyDescent="0.35">
      <c r="A30" s="1">
        <v>26</v>
      </c>
      <c r="B30" s="1" t="s">
        <v>67</v>
      </c>
      <c r="C30" s="1" t="s">
        <v>68</v>
      </c>
      <c r="D30" s="1">
        <v>148901</v>
      </c>
      <c r="E30" s="1" t="s">
        <v>17</v>
      </c>
      <c r="F30" s="1" t="s">
        <v>18</v>
      </c>
      <c r="G30" s="6">
        <v>56</v>
      </c>
      <c r="H30" s="6">
        <v>58</v>
      </c>
      <c r="I30" s="6">
        <v>60</v>
      </c>
      <c r="J30" s="6">
        <v>56</v>
      </c>
      <c r="K30" s="6">
        <v>62</v>
      </c>
      <c r="L30" s="6">
        <v>60</v>
      </c>
      <c r="M30" s="1">
        <f t="shared" si="0"/>
        <v>59</v>
      </c>
      <c r="N30" s="1" t="str">
        <f t="shared" si="1"/>
        <v>C+</v>
      </c>
    </row>
    <row r="31" spans="1:14" x14ac:dyDescent="0.35">
      <c r="A31" s="1">
        <v>27</v>
      </c>
      <c r="B31" s="1" t="s">
        <v>69</v>
      </c>
      <c r="C31" s="1" t="s">
        <v>70</v>
      </c>
      <c r="D31" s="1">
        <v>150304</v>
      </c>
      <c r="E31" s="1" t="s">
        <v>17</v>
      </c>
      <c r="F31" s="1" t="s">
        <v>18</v>
      </c>
      <c r="G31" s="6">
        <v>65</v>
      </c>
      <c r="H31" s="6">
        <v>60</v>
      </c>
      <c r="I31" s="6">
        <v>58</v>
      </c>
      <c r="J31" s="6">
        <v>64</v>
      </c>
      <c r="K31" s="6">
        <v>60</v>
      </c>
      <c r="L31" s="6">
        <v>63</v>
      </c>
      <c r="M31" s="1">
        <f t="shared" si="0"/>
        <v>62</v>
      </c>
      <c r="N31" s="1" t="str">
        <f t="shared" si="1"/>
        <v>B-</v>
      </c>
    </row>
    <row r="32" spans="1:14" x14ac:dyDescent="0.35">
      <c r="A32" s="1">
        <v>28</v>
      </c>
      <c r="B32" s="1" t="s">
        <v>71</v>
      </c>
      <c r="C32" s="1" t="s">
        <v>72</v>
      </c>
      <c r="D32" s="1">
        <v>149902</v>
      </c>
      <c r="E32" s="1" t="s">
        <v>17</v>
      </c>
      <c r="F32" s="1" t="s">
        <v>18</v>
      </c>
      <c r="G32" s="6">
        <v>65</v>
      </c>
      <c r="H32" s="6">
        <v>60</v>
      </c>
      <c r="I32" s="6">
        <v>55</v>
      </c>
      <c r="J32" s="6">
        <v>60</v>
      </c>
      <c r="K32" s="6">
        <v>60</v>
      </c>
      <c r="L32" s="6">
        <v>62</v>
      </c>
      <c r="M32" s="1">
        <f t="shared" si="0"/>
        <v>60.599999999999994</v>
      </c>
      <c r="N32" s="1" t="str">
        <f t="shared" si="1"/>
        <v>B-</v>
      </c>
    </row>
    <row r="33" spans="1:14" x14ac:dyDescent="0.35">
      <c r="A33" s="1">
        <v>29</v>
      </c>
      <c r="B33" s="1" t="s">
        <v>73</v>
      </c>
      <c r="C33" s="1" t="s">
        <v>74</v>
      </c>
      <c r="D33" s="1">
        <v>148199</v>
      </c>
      <c r="E33" s="1" t="s">
        <v>17</v>
      </c>
      <c r="F33" s="1" t="s">
        <v>18</v>
      </c>
      <c r="G33" s="6">
        <v>58</v>
      </c>
      <c r="H33" s="6">
        <v>58</v>
      </c>
      <c r="I33" s="6">
        <v>55</v>
      </c>
      <c r="J33" s="6">
        <v>56</v>
      </c>
      <c r="K33" s="6">
        <v>60</v>
      </c>
      <c r="L33" s="6">
        <v>62</v>
      </c>
      <c r="M33" s="1">
        <f t="shared" si="0"/>
        <v>58.900000000000006</v>
      </c>
      <c r="N33" s="1" t="str">
        <f t="shared" si="1"/>
        <v>C+</v>
      </c>
    </row>
    <row r="34" spans="1:14" x14ac:dyDescent="0.35">
      <c r="A34" s="1">
        <v>30</v>
      </c>
      <c r="B34" s="1" t="s">
        <v>75</v>
      </c>
      <c r="C34" s="1" t="s">
        <v>76</v>
      </c>
      <c r="D34" s="1">
        <v>150106</v>
      </c>
      <c r="E34" s="1" t="s">
        <v>17</v>
      </c>
      <c r="F34" s="1" t="s">
        <v>18</v>
      </c>
      <c r="G34" s="6">
        <v>50</v>
      </c>
      <c r="H34" s="6">
        <v>52</v>
      </c>
      <c r="I34" s="6">
        <v>50</v>
      </c>
      <c r="J34" s="6">
        <v>50</v>
      </c>
      <c r="K34" s="6">
        <v>55</v>
      </c>
      <c r="L34" s="6">
        <v>58</v>
      </c>
      <c r="M34" s="1">
        <f t="shared" si="0"/>
        <v>53.6</v>
      </c>
      <c r="N34" s="1" t="str">
        <f t="shared" si="1"/>
        <v>C</v>
      </c>
    </row>
    <row r="35" spans="1:14" x14ac:dyDescent="0.35">
      <c r="A35" s="1">
        <v>31</v>
      </c>
      <c r="B35" s="1" t="s">
        <v>77</v>
      </c>
      <c r="C35" s="1" t="s">
        <v>78</v>
      </c>
      <c r="D35" s="1">
        <v>147034</v>
      </c>
      <c r="E35" s="1" t="s">
        <v>17</v>
      </c>
      <c r="F35" s="1" t="s">
        <v>18</v>
      </c>
      <c r="G35" s="6">
        <v>55</v>
      </c>
      <c r="H35" s="6">
        <v>50</v>
      </c>
      <c r="I35" s="6">
        <v>50</v>
      </c>
      <c r="J35" s="6">
        <v>52</v>
      </c>
      <c r="K35" s="6">
        <v>52</v>
      </c>
      <c r="L35" s="6">
        <v>58</v>
      </c>
      <c r="M35" s="1">
        <f t="shared" si="0"/>
        <v>53.699999999999996</v>
      </c>
      <c r="N35" s="1" t="str">
        <f t="shared" si="1"/>
        <v>C</v>
      </c>
    </row>
    <row r="36" spans="1:14" x14ac:dyDescent="0.35">
      <c r="A36" s="1">
        <v>32</v>
      </c>
      <c r="B36" s="1" t="s">
        <v>79</v>
      </c>
      <c r="C36" s="1" t="s">
        <v>80</v>
      </c>
      <c r="D36" s="1">
        <v>150558</v>
      </c>
      <c r="E36" s="1" t="s">
        <v>17</v>
      </c>
      <c r="F36" s="1" t="s">
        <v>18</v>
      </c>
      <c r="G36" s="6">
        <v>55</v>
      </c>
      <c r="H36" s="6">
        <v>55</v>
      </c>
      <c r="I36" s="6">
        <v>56</v>
      </c>
      <c r="J36" s="6">
        <v>60</v>
      </c>
      <c r="K36" s="6">
        <v>55</v>
      </c>
      <c r="L36" s="6">
        <v>58</v>
      </c>
      <c r="M36" s="1">
        <f t="shared" si="0"/>
        <v>57</v>
      </c>
      <c r="N36" s="1" t="str">
        <f t="shared" si="1"/>
        <v>C+</v>
      </c>
    </row>
    <row r="37" spans="1:14" x14ac:dyDescent="0.35">
      <c r="A37" s="1">
        <v>33</v>
      </c>
      <c r="B37" s="1" t="s">
        <v>81</v>
      </c>
      <c r="C37" s="1" t="s">
        <v>82</v>
      </c>
      <c r="D37" s="1">
        <v>147438</v>
      </c>
      <c r="E37" s="1" t="s">
        <v>17</v>
      </c>
      <c r="F37" s="1" t="s">
        <v>18</v>
      </c>
      <c r="G37" s="6">
        <v>58</v>
      </c>
      <c r="H37" s="6">
        <v>62</v>
      </c>
      <c r="I37" s="6">
        <v>65</v>
      </c>
      <c r="J37" s="6">
        <v>65</v>
      </c>
      <c r="K37" s="6">
        <v>58</v>
      </c>
      <c r="L37" s="6">
        <v>60</v>
      </c>
      <c r="M37" s="1">
        <f t="shared" si="0"/>
        <v>61.1</v>
      </c>
      <c r="N37" s="1" t="str">
        <f t="shared" si="1"/>
        <v>B-</v>
      </c>
    </row>
    <row r="38" spans="1:14" x14ac:dyDescent="0.35">
      <c r="A38" s="1">
        <v>34</v>
      </c>
      <c r="B38" s="1" t="s">
        <v>83</v>
      </c>
      <c r="C38" s="1" t="s">
        <v>84</v>
      </c>
      <c r="D38" s="1">
        <v>147842</v>
      </c>
      <c r="E38" s="1" t="s">
        <v>17</v>
      </c>
      <c r="F38" s="1" t="s">
        <v>18</v>
      </c>
      <c r="G38" s="6">
        <v>55</v>
      </c>
      <c r="H38" s="6">
        <v>56</v>
      </c>
      <c r="I38" s="6">
        <v>52</v>
      </c>
      <c r="J38" s="6">
        <v>50</v>
      </c>
      <c r="K38" s="6">
        <v>50</v>
      </c>
      <c r="L38" s="6">
        <v>55</v>
      </c>
      <c r="M38" s="1">
        <f t="shared" si="0"/>
        <v>52.8</v>
      </c>
      <c r="N38" s="1" t="str">
        <f t="shared" si="1"/>
        <v>C</v>
      </c>
    </row>
    <row r="39" spans="1:14" x14ac:dyDescent="0.35">
      <c r="A39" s="1">
        <v>35</v>
      </c>
      <c r="B39" s="1" t="s">
        <v>85</v>
      </c>
      <c r="C39" s="1" t="s">
        <v>86</v>
      </c>
      <c r="D39" s="1">
        <v>150357</v>
      </c>
      <c r="E39" s="1" t="s">
        <v>17</v>
      </c>
      <c r="F39" s="1" t="s">
        <v>18</v>
      </c>
      <c r="G39" s="6">
        <v>55</v>
      </c>
      <c r="H39" s="6">
        <v>50</v>
      </c>
      <c r="I39" s="6">
        <v>52</v>
      </c>
      <c r="J39" s="6">
        <v>45</v>
      </c>
      <c r="K39" s="6">
        <v>56</v>
      </c>
      <c r="L39" s="6">
        <v>52</v>
      </c>
      <c r="M39" s="1">
        <f t="shared" si="0"/>
        <v>51.5</v>
      </c>
      <c r="N39" s="1" t="str">
        <f t="shared" si="1"/>
        <v>C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user</cp:lastModifiedBy>
  <dcterms:created xsi:type="dcterms:W3CDTF">2024-06-23T01:18:20Z</dcterms:created>
  <dcterms:modified xsi:type="dcterms:W3CDTF">2024-06-23T01:48:45Z</dcterms:modified>
  <cp:category>nilai</cp:category>
</cp:coreProperties>
</file>