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afr\Documents\NILAI UAS SMT. GENAP 2023-2024\"/>
    </mc:Choice>
  </mc:AlternateContent>
  <xr:revisionPtr revIDLastSave="0" documentId="13_ncr:1_{1CDE0A0C-90ED-457C-8CE4-49758DD836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kelas D smt.6 wanus" sheetId="1" r:id="rId1"/>
  </sheets>
  <calcPr calcId="18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<sst xmlns="http://schemas.openxmlformats.org/spreadsheetml/2006/main" count="193" uniqueCount="88">
  <si>
    <t>Daftar Nilai WAWASAN NUSANTARA (A1C2A50A)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</si>
  <si>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</si>
  <si>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</si>
  <si>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</si>
  <si>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</si>
  <si>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</si>
  <si>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</si>
  <si>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</si>
  <si>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</si>
  <si>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</si>
  <si>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</si>
  <si>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</si>
  <si>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</si>
  <si>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</si>
  <si>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</si>
  <si>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2021A1C022</t>
  </si>
  <si>
    <t>Alia</t>
  </si>
  <si>
    <t>A1C2A50A</t>
  </si>
  <si>
    <t>WAWASAN NUSANTARA</t>
  </si>
  <si>
    <t>2021A1C025</t>
  </si>
  <si>
    <t>ANAS PURNAWIRAWAN</t>
  </si>
  <si>
    <t>2021A1C029</t>
  </si>
  <si>
    <t>Anggi Resta Sabilla</t>
  </si>
  <si>
    <t>2021A1C038</t>
  </si>
  <si>
    <t>ARDIANSYAH</t>
  </si>
  <si>
    <t>2021A1C047</t>
  </si>
  <si>
    <t>BADIATUN AULIYAH</t>
  </si>
  <si>
    <t>2021A1C076</t>
  </si>
  <si>
    <t>Fadlun Azizah</t>
  </si>
  <si>
    <t>2021A1C078</t>
  </si>
  <si>
    <t>Fajriani</t>
  </si>
  <si>
    <t>2021A1C115</t>
  </si>
  <si>
    <t>Irwan Saputra</t>
  </si>
  <si>
    <t>2021A1C116</t>
  </si>
  <si>
    <t>ISMUNANDAR</t>
  </si>
  <si>
    <t>2021A1C117</t>
  </si>
  <si>
    <t>Ita Elsya Sabila</t>
  </si>
  <si>
    <t>2021A1C118</t>
  </si>
  <si>
    <t>IVAN</t>
  </si>
  <si>
    <t>2021A1C119</t>
  </si>
  <si>
    <t>IZZUS AL-ISLAM</t>
  </si>
  <si>
    <t>2021A1C126</t>
  </si>
  <si>
    <t>JULIANTI</t>
  </si>
  <si>
    <t>2021A1C141</t>
  </si>
  <si>
    <t>M. AGIL GYMNASTIAR</t>
  </si>
  <si>
    <t>2021A1C171</t>
  </si>
  <si>
    <t>NAHLYA</t>
  </si>
  <si>
    <t>2021A1C176</t>
  </si>
  <si>
    <t>NOFI ARYANI</t>
  </si>
  <si>
    <t>2021A1C187</t>
  </si>
  <si>
    <t>NURINTAN PUTRI HANDAYANI</t>
  </si>
  <si>
    <t>2021A1C189</t>
  </si>
  <si>
    <t>NURLUTPHIANA ISLAMIAH</t>
  </si>
  <si>
    <t>2021A1C191</t>
  </si>
  <si>
    <t>NURRAHMI</t>
  </si>
  <si>
    <t>2021A1C196</t>
  </si>
  <si>
    <t>NURUL MIIRAZ</t>
  </si>
  <si>
    <t>2021A1C213</t>
  </si>
  <si>
    <t>RATU FADILAH</t>
  </si>
  <si>
    <t>2021A1C216</t>
  </si>
  <si>
    <t>RENIATUL HUSNUL HOTIMAH</t>
  </si>
  <si>
    <t>2021A1C234</t>
  </si>
  <si>
    <t>ROSFIKA</t>
  </si>
  <si>
    <t>2021A1C243</t>
  </si>
  <si>
    <t>SAUNI</t>
  </si>
  <si>
    <t>2021A1C254</t>
  </si>
  <si>
    <t>SRI LARANNISA</t>
  </si>
  <si>
    <t>2021A1C259</t>
  </si>
  <si>
    <t>SUHARMAN</t>
  </si>
  <si>
    <t>2021A1C260</t>
  </si>
  <si>
    <t>SUKRON MUZILI</t>
  </si>
  <si>
    <t>2021A1C272</t>
  </si>
  <si>
    <t>SUSMITA</t>
  </si>
  <si>
    <t>2021A1C277</t>
  </si>
  <si>
    <t>TRIA ASTUTI NINGSIH</t>
  </si>
  <si>
    <t>2021A1C278</t>
  </si>
  <si>
    <t>TUTIK PRATAMI</t>
  </si>
  <si>
    <t>2021A1C281</t>
  </si>
  <si>
    <t>VERA HIDAYATUN</t>
  </si>
  <si>
    <t>2021A1C299</t>
  </si>
  <si>
    <t>ZAHIRAH NURLAILI</t>
  </si>
  <si>
    <t>2021A1C310</t>
  </si>
  <si>
    <t>Nuryanti</t>
  </si>
  <si>
    <t>75</t>
  </si>
  <si>
    <t>95</t>
  </si>
  <si>
    <t>85</t>
  </si>
  <si>
    <t>90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</si>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</sst>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="76" zoomScaleNormal="76" workbookViewId="0">
      <selection activeCell="R14" sqref="R14"/>
    </sheetView>
  </sheetViews>
  <sheetFormatPr defaultRowHeight="14.5" x14ac:dyDescent="0.35"/>
  <cols>
    <col min="1" max="1" width="5" customWidth="1"/>
    <col min="2" max="2" width="11.6328125" customWidth="1"/>
    <col min="3" max="3" width="27.36328125" customWidth="1"/>
    <col min="4" max="4" width="6.6328125" customWidth="1"/>
    <col min="5" max="5" width="10.6328125" customWidth="1"/>
    <col min="6" max="6" width="23.26953125" customWidth="1"/>
    <col min="7" max="7" width="8.26953125" style="3" customWidth="1"/>
    <col min="8" max="8" width="7.26953125" style="3" customWidth="1"/>
    <col min="9" max="9" width="7.81640625" style="3" customWidth="1"/>
    <col min="10" max="10" width="8.26953125" style="3" customWidth="1"/>
    <col min="11" max="11" width="8.1796875" style="3" customWidth="1"/>
    <col min="12" max="12" width="7.54296875" style="3" customWidth="1"/>
    <col min="13" max="13" width="9.08984375" style="3" customWidth="1"/>
    <col min="14" max="14" width="9.81640625" customWidth="1"/>
  </cols>
  <sheetData>
    <row r="1" spans="1:14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5">
      <c r="A2" s="3"/>
      <c r="B2" s="3"/>
      <c r="C2" s="3"/>
      <c r="D2" s="3"/>
      <c r="E2" s="3"/>
      <c r="F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2" t="s">
        <v>14</v>
      </c>
    </row>
    <row r="4" spans="1:14" x14ac:dyDescent="0.35">
      <c r="A4" s="1"/>
      <c r="B4" s="1"/>
      <c r="C4" s="1"/>
      <c r="D4" s="1"/>
      <c r="E4" s="1"/>
      <c r="F4" s="1"/>
      <c r="G4" s="9">
        <v>0.1</v>
      </c>
      <c r="H4" s="9">
        <v>0.1</v>
      </c>
      <c r="I4" s="9">
        <v>0.1</v>
      </c>
      <c r="J4" s="9">
        <v>0.2</v>
      </c>
      <c r="K4" s="9">
        <v>0.2</v>
      </c>
      <c r="L4" s="9">
        <v>0.3</v>
      </c>
      <c r="M4" s="11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147768</v>
      </c>
      <c r="E5" s="1" t="s">
        <v>17</v>
      </c>
      <c r="F5" s="1" t="s">
        <v>18</v>
      </c>
      <c r="G5" s="10">
        <v>75</v>
      </c>
      <c r="H5" s="10">
        <v>80</v>
      </c>
      <c r="I5" s="10">
        <v>95</v>
      </c>
      <c r="J5" s="10">
        <v>80</v>
      </c>
      <c r="K5" s="10">
        <v>95</v>
      </c>
      <c r="L5" s="10">
        <v>90</v>
      </c>
      <c r="M5" s="12">
        <f t="shared" ref="M5:M37" si="0">G5*$G$4 + H5*$H$4 + I5*$I$4 + J5*$J$4 + K5*$K$4 + L5*$L$4</f>
        <v>87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145941</v>
      </c>
      <c r="E6" s="1" t="s">
        <v>17</v>
      </c>
      <c r="F6" s="1" t="s">
        <v>18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10">
        <v>1</v>
      </c>
      <c r="M6" s="12">
        <f t="shared" si="0"/>
        <v>1</v>
      </c>
      <c r="N6" s="1" t="str">
        <f t="shared" si="1"/>
        <v>E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150661</v>
      </c>
      <c r="E7" s="1" t="s">
        <v>17</v>
      </c>
      <c r="F7" s="1" t="s">
        <v>18</v>
      </c>
      <c r="G7" s="10">
        <v>75</v>
      </c>
      <c r="H7" s="10">
        <v>80</v>
      </c>
      <c r="I7" s="10">
        <v>90</v>
      </c>
      <c r="J7" s="10">
        <v>80</v>
      </c>
      <c r="K7" s="10">
        <v>90</v>
      </c>
      <c r="L7" s="10">
        <v>95</v>
      </c>
      <c r="M7" s="12">
        <f t="shared" si="0"/>
        <v>87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146938</v>
      </c>
      <c r="E8" s="1" t="s">
        <v>17</v>
      </c>
      <c r="F8" s="1" t="s">
        <v>18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2">
        <f t="shared" si="0"/>
        <v>1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149973</v>
      </c>
      <c r="E9" s="1" t="s">
        <v>17</v>
      </c>
      <c r="F9" s="1" t="s">
        <v>18</v>
      </c>
      <c r="G9" s="10">
        <v>75</v>
      </c>
      <c r="H9" s="10">
        <v>80</v>
      </c>
      <c r="I9" s="10">
        <v>95</v>
      </c>
      <c r="J9" s="10">
        <v>80</v>
      </c>
      <c r="K9" s="10">
        <v>95</v>
      </c>
      <c r="L9" s="10">
        <v>95</v>
      </c>
      <c r="M9" s="12">
        <f t="shared" si="0"/>
        <v>88.5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150483</v>
      </c>
      <c r="E10" s="1" t="s">
        <v>17</v>
      </c>
      <c r="F10" s="1" t="s">
        <v>18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2">
        <f t="shared" si="0"/>
        <v>1</v>
      </c>
      <c r="N10" s="1" t="str">
        <f t="shared" si="1"/>
        <v>E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148727</v>
      </c>
      <c r="E11" s="1" t="s">
        <v>17</v>
      </c>
      <c r="F11" s="1" t="s">
        <v>18</v>
      </c>
      <c r="G11" s="10">
        <v>75</v>
      </c>
      <c r="H11" s="10">
        <v>80</v>
      </c>
      <c r="I11" s="10">
        <v>90</v>
      </c>
      <c r="J11" s="10">
        <v>80</v>
      </c>
      <c r="K11" s="10">
        <v>90</v>
      </c>
      <c r="L11" s="10">
        <v>90</v>
      </c>
      <c r="M11" s="12">
        <f t="shared" si="0"/>
        <v>85.5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150051</v>
      </c>
      <c r="E12" s="1" t="s">
        <v>17</v>
      </c>
      <c r="F12" s="1" t="s">
        <v>18</v>
      </c>
      <c r="G12" s="5" t="s">
        <v>83</v>
      </c>
      <c r="H12" s="6">
        <v>80</v>
      </c>
      <c r="I12" s="6">
        <v>90</v>
      </c>
      <c r="J12" s="6">
        <v>80</v>
      </c>
      <c r="K12" s="6">
        <v>90</v>
      </c>
      <c r="L12" s="7" t="s">
        <v>84</v>
      </c>
      <c r="M12" s="12">
        <f t="shared" si="0"/>
        <v>87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145963</v>
      </c>
      <c r="E13" s="1" t="s">
        <v>17</v>
      </c>
      <c r="F13" s="1" t="s">
        <v>18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2">
        <f t="shared" si="0"/>
        <v>1</v>
      </c>
      <c r="N13" s="1" t="str">
        <f t="shared" si="1"/>
        <v>E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149239</v>
      </c>
      <c r="E14" s="1" t="s">
        <v>17</v>
      </c>
      <c r="F14" s="1" t="s">
        <v>18</v>
      </c>
      <c r="G14" s="5" t="s">
        <v>83</v>
      </c>
      <c r="H14" s="6">
        <v>80</v>
      </c>
      <c r="I14" s="6">
        <v>95</v>
      </c>
      <c r="J14" s="6">
        <v>80</v>
      </c>
      <c r="K14" s="6">
        <v>95</v>
      </c>
      <c r="L14" s="5" t="s">
        <v>85</v>
      </c>
      <c r="M14" s="12">
        <f t="shared" si="0"/>
        <v>85.5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146361</v>
      </c>
      <c r="E15" s="1" t="s">
        <v>17</v>
      </c>
      <c r="F15" s="1" t="s">
        <v>18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2">
        <f t="shared" si="0"/>
        <v>1</v>
      </c>
      <c r="N15" s="1" t="str">
        <f t="shared" si="1"/>
        <v>E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148742</v>
      </c>
      <c r="E16" s="1" t="s">
        <v>17</v>
      </c>
      <c r="F16" s="1" t="s">
        <v>18</v>
      </c>
      <c r="G16" s="5" t="s">
        <v>83</v>
      </c>
      <c r="H16" s="6">
        <v>80</v>
      </c>
      <c r="I16" s="6">
        <v>95</v>
      </c>
      <c r="J16" s="6">
        <v>80</v>
      </c>
      <c r="K16" s="6">
        <v>95</v>
      </c>
      <c r="L16" s="7" t="s">
        <v>85</v>
      </c>
      <c r="M16" s="12">
        <f t="shared" si="0"/>
        <v>85.5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149156</v>
      </c>
      <c r="E17" s="1" t="s">
        <v>17</v>
      </c>
      <c r="F17" s="1" t="s">
        <v>18</v>
      </c>
      <c r="G17" s="13" t="s">
        <v>83</v>
      </c>
      <c r="H17" s="14">
        <v>80</v>
      </c>
      <c r="I17" s="14">
        <v>90</v>
      </c>
      <c r="J17" s="14">
        <v>80</v>
      </c>
      <c r="K17" s="14">
        <v>90</v>
      </c>
      <c r="L17" s="15" t="s">
        <v>86</v>
      </c>
      <c r="M17" s="12">
        <f t="shared" si="0"/>
        <v>85.5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146510</v>
      </c>
      <c r="E18" s="1" t="s">
        <v>17</v>
      </c>
      <c r="F18" s="1" t="s">
        <v>18</v>
      </c>
      <c r="G18" s="13" t="s">
        <v>83</v>
      </c>
      <c r="H18" s="14">
        <v>80</v>
      </c>
      <c r="I18" s="14">
        <v>95</v>
      </c>
      <c r="J18" s="14">
        <v>80</v>
      </c>
      <c r="K18" s="14">
        <v>95</v>
      </c>
      <c r="L18" s="15" t="s">
        <v>84</v>
      </c>
      <c r="M18" s="12">
        <f t="shared" si="0"/>
        <v>88.5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145712</v>
      </c>
      <c r="E19" s="1" t="s">
        <v>17</v>
      </c>
      <c r="F19" s="1" t="s">
        <v>18</v>
      </c>
      <c r="G19" s="5" t="s">
        <v>83</v>
      </c>
      <c r="H19" s="6">
        <v>80</v>
      </c>
      <c r="I19" s="6">
        <v>90</v>
      </c>
      <c r="J19" s="6">
        <v>80</v>
      </c>
      <c r="K19" s="6">
        <v>90</v>
      </c>
      <c r="L19" s="7" t="s">
        <v>84</v>
      </c>
      <c r="M19" s="12">
        <f t="shared" si="0"/>
        <v>87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147635</v>
      </c>
      <c r="E20" s="1" t="s">
        <v>17</v>
      </c>
      <c r="F20" s="1" t="s">
        <v>18</v>
      </c>
      <c r="G20" s="5" t="s">
        <v>83</v>
      </c>
      <c r="H20" s="6">
        <v>80</v>
      </c>
      <c r="I20" s="6">
        <v>90</v>
      </c>
      <c r="J20" s="6">
        <v>80</v>
      </c>
      <c r="K20" s="6">
        <v>90</v>
      </c>
      <c r="L20" s="7" t="s">
        <v>86</v>
      </c>
      <c r="M20" s="12">
        <f t="shared" si="0"/>
        <v>85.5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147004</v>
      </c>
      <c r="E21" s="1" t="s">
        <v>17</v>
      </c>
      <c r="F21" s="1" t="s">
        <v>18</v>
      </c>
      <c r="G21" s="5" t="s">
        <v>83</v>
      </c>
      <c r="H21" s="6">
        <v>80</v>
      </c>
      <c r="I21" s="6">
        <v>95</v>
      </c>
      <c r="J21" s="6">
        <v>80</v>
      </c>
      <c r="K21" s="6">
        <v>95</v>
      </c>
      <c r="L21" s="5" t="s">
        <v>87</v>
      </c>
      <c r="M21" s="12">
        <f t="shared" si="0"/>
        <v>85.8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150285</v>
      </c>
      <c r="E22" s="1" t="s">
        <v>17</v>
      </c>
      <c r="F22" s="1" t="s">
        <v>18</v>
      </c>
      <c r="G22" s="13" t="s">
        <v>83</v>
      </c>
      <c r="H22" s="14">
        <v>80</v>
      </c>
      <c r="I22" s="14">
        <v>90</v>
      </c>
      <c r="J22" s="14">
        <v>80</v>
      </c>
      <c r="K22" s="14">
        <v>90</v>
      </c>
      <c r="L22" s="13" t="s">
        <v>86</v>
      </c>
      <c r="M22" s="12">
        <f t="shared" si="0"/>
        <v>85.5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150065</v>
      </c>
      <c r="E23" s="1" t="s">
        <v>17</v>
      </c>
      <c r="F23" s="1" t="s">
        <v>18</v>
      </c>
      <c r="G23" s="5" t="s">
        <v>83</v>
      </c>
      <c r="H23" s="6">
        <v>80</v>
      </c>
      <c r="I23" s="6">
        <v>90</v>
      </c>
      <c r="J23" s="6">
        <v>80</v>
      </c>
      <c r="K23" s="6">
        <v>90</v>
      </c>
      <c r="L23" s="5" t="s">
        <v>85</v>
      </c>
      <c r="M23" s="12">
        <f t="shared" si="0"/>
        <v>84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146365</v>
      </c>
      <c r="E24" s="1" t="s">
        <v>17</v>
      </c>
      <c r="F24" s="1" t="s">
        <v>18</v>
      </c>
      <c r="G24" s="5" t="s">
        <v>83</v>
      </c>
      <c r="H24" s="6">
        <v>80</v>
      </c>
      <c r="I24" s="6">
        <v>95</v>
      </c>
      <c r="J24" s="6">
        <v>80</v>
      </c>
      <c r="K24" s="6">
        <v>95</v>
      </c>
      <c r="L24" s="5" t="s">
        <v>86</v>
      </c>
      <c r="M24" s="12">
        <f t="shared" si="0"/>
        <v>87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147633</v>
      </c>
      <c r="E25" s="1" t="s">
        <v>17</v>
      </c>
      <c r="F25" s="1" t="s">
        <v>18</v>
      </c>
      <c r="G25" s="5" t="s">
        <v>83</v>
      </c>
      <c r="H25" s="6">
        <v>80</v>
      </c>
      <c r="I25" s="6">
        <v>90</v>
      </c>
      <c r="J25" s="6">
        <v>80</v>
      </c>
      <c r="K25" s="6">
        <v>90</v>
      </c>
      <c r="L25" s="7" t="s">
        <v>86</v>
      </c>
      <c r="M25" s="12">
        <f t="shared" si="0"/>
        <v>85.5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150289</v>
      </c>
      <c r="E26" s="1" t="s">
        <v>17</v>
      </c>
      <c r="F26" s="1" t="s">
        <v>18</v>
      </c>
      <c r="G26" s="5" t="s">
        <v>83</v>
      </c>
      <c r="H26" s="6">
        <v>80</v>
      </c>
      <c r="I26" s="6">
        <v>95</v>
      </c>
      <c r="J26" s="6">
        <v>80</v>
      </c>
      <c r="K26" s="6">
        <v>95</v>
      </c>
      <c r="L26" s="5" t="s">
        <v>86</v>
      </c>
      <c r="M26" s="12">
        <f t="shared" si="0"/>
        <v>87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146935</v>
      </c>
      <c r="E27" s="1" t="s">
        <v>17</v>
      </c>
      <c r="F27" s="1" t="s">
        <v>18</v>
      </c>
      <c r="G27" s="5" t="s">
        <v>83</v>
      </c>
      <c r="H27" s="6">
        <v>80</v>
      </c>
      <c r="I27" s="6">
        <v>95</v>
      </c>
      <c r="J27" s="6">
        <v>80</v>
      </c>
      <c r="K27" s="6">
        <v>95</v>
      </c>
      <c r="L27" s="5" t="s">
        <v>86</v>
      </c>
      <c r="M27" s="12">
        <f t="shared" si="0"/>
        <v>87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148729</v>
      </c>
      <c r="E28" s="1" t="s">
        <v>17</v>
      </c>
      <c r="F28" s="1" t="s">
        <v>18</v>
      </c>
      <c r="G28" s="5" t="s">
        <v>83</v>
      </c>
      <c r="H28" s="6">
        <v>80</v>
      </c>
      <c r="I28" s="6">
        <v>90</v>
      </c>
      <c r="J28" s="6">
        <v>80</v>
      </c>
      <c r="K28" s="6">
        <v>90</v>
      </c>
      <c r="L28" s="7" t="s">
        <v>86</v>
      </c>
      <c r="M28" s="12">
        <f t="shared" si="0"/>
        <v>85.5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146284</v>
      </c>
      <c r="E29" s="1" t="s">
        <v>17</v>
      </c>
      <c r="F29" s="1" t="s">
        <v>18</v>
      </c>
      <c r="G29" s="5" t="s">
        <v>83</v>
      </c>
      <c r="H29" s="6">
        <v>80</v>
      </c>
      <c r="I29" s="6">
        <v>90</v>
      </c>
      <c r="J29" s="6">
        <v>80</v>
      </c>
      <c r="K29" s="6">
        <v>90</v>
      </c>
      <c r="L29" s="7" t="s">
        <v>84</v>
      </c>
      <c r="M29" s="12">
        <f t="shared" si="0"/>
        <v>87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147494</v>
      </c>
      <c r="E30" s="1" t="s">
        <v>17</v>
      </c>
      <c r="F30" s="1" t="s">
        <v>18</v>
      </c>
      <c r="G30" s="5" t="s">
        <v>83</v>
      </c>
      <c r="H30" s="6">
        <v>80</v>
      </c>
      <c r="I30" s="6">
        <v>95</v>
      </c>
      <c r="J30" s="6">
        <v>80</v>
      </c>
      <c r="K30" s="6">
        <v>95</v>
      </c>
      <c r="L30" s="7" t="s">
        <v>84</v>
      </c>
      <c r="M30" s="12">
        <f t="shared" si="0"/>
        <v>88.5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147108</v>
      </c>
      <c r="E31" s="1" t="s">
        <v>17</v>
      </c>
      <c r="F31" s="1" t="s">
        <v>18</v>
      </c>
      <c r="G31" s="5" t="s">
        <v>83</v>
      </c>
      <c r="H31" s="6">
        <v>80</v>
      </c>
      <c r="I31" s="6">
        <v>95</v>
      </c>
      <c r="J31" s="6">
        <v>80</v>
      </c>
      <c r="K31" s="6">
        <v>95</v>
      </c>
      <c r="L31" s="7" t="s">
        <v>84</v>
      </c>
      <c r="M31" s="12">
        <f t="shared" si="0"/>
        <v>88.5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147615</v>
      </c>
      <c r="E32" s="1" t="s">
        <v>17</v>
      </c>
      <c r="F32" s="1" t="s">
        <v>18</v>
      </c>
      <c r="G32" s="10">
        <v>1</v>
      </c>
      <c r="H32" s="10">
        <v>1</v>
      </c>
      <c r="I32" s="10">
        <v>1</v>
      </c>
      <c r="J32" s="10">
        <v>1</v>
      </c>
      <c r="K32" s="10">
        <v>1</v>
      </c>
      <c r="L32" s="10">
        <v>1</v>
      </c>
      <c r="M32" s="12">
        <f t="shared" si="0"/>
        <v>1</v>
      </c>
      <c r="N32" s="1" t="str">
        <f t="shared" si="1"/>
        <v>E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145995</v>
      </c>
      <c r="E33" s="1" t="s">
        <v>17</v>
      </c>
      <c r="F33" s="1" t="s">
        <v>18</v>
      </c>
      <c r="G33" s="5" t="s">
        <v>83</v>
      </c>
      <c r="H33" s="6">
        <v>80</v>
      </c>
      <c r="I33" s="6">
        <v>90</v>
      </c>
      <c r="J33" s="6">
        <v>80</v>
      </c>
      <c r="K33" s="6">
        <v>90</v>
      </c>
      <c r="L33" s="7" t="s">
        <v>84</v>
      </c>
      <c r="M33" s="12">
        <f t="shared" si="0"/>
        <v>87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148033</v>
      </c>
      <c r="E34" s="1" t="s">
        <v>17</v>
      </c>
      <c r="F34" s="1" t="s">
        <v>18</v>
      </c>
      <c r="G34" s="5" t="s">
        <v>83</v>
      </c>
      <c r="H34" s="6">
        <v>80</v>
      </c>
      <c r="I34" s="6">
        <v>95</v>
      </c>
      <c r="J34" s="6">
        <v>80</v>
      </c>
      <c r="K34" s="6">
        <v>95</v>
      </c>
      <c r="L34" s="5" t="s">
        <v>84</v>
      </c>
      <c r="M34" s="12">
        <f t="shared" si="0"/>
        <v>88.5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147378</v>
      </c>
      <c r="E35" s="1" t="s">
        <v>17</v>
      </c>
      <c r="F35" s="1" t="s">
        <v>18</v>
      </c>
      <c r="G35" s="5" t="s">
        <v>83</v>
      </c>
      <c r="H35" s="6">
        <v>80</v>
      </c>
      <c r="I35" s="6">
        <v>95</v>
      </c>
      <c r="J35" s="6">
        <v>80</v>
      </c>
      <c r="K35" s="6">
        <v>95</v>
      </c>
      <c r="L35" s="5" t="s">
        <v>84</v>
      </c>
      <c r="M35" s="12">
        <f t="shared" si="0"/>
        <v>88.5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145983</v>
      </c>
      <c r="E36" s="1" t="s">
        <v>17</v>
      </c>
      <c r="F36" s="1" t="s">
        <v>18</v>
      </c>
      <c r="G36" s="13" t="s">
        <v>83</v>
      </c>
      <c r="H36" s="14">
        <v>80</v>
      </c>
      <c r="I36" s="14">
        <v>90</v>
      </c>
      <c r="J36" s="14">
        <v>80</v>
      </c>
      <c r="K36" s="14">
        <v>90</v>
      </c>
      <c r="L36" s="13" t="s">
        <v>86</v>
      </c>
      <c r="M36" s="12">
        <f t="shared" si="0"/>
        <v>85.5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147622</v>
      </c>
      <c r="E37" s="1" t="s">
        <v>17</v>
      </c>
      <c r="F37" s="1" t="s">
        <v>18</v>
      </c>
      <c r="G37" s="5" t="s">
        <v>83</v>
      </c>
      <c r="H37" s="6">
        <v>80</v>
      </c>
      <c r="I37" s="6">
        <v>95</v>
      </c>
      <c r="J37" s="6">
        <v>80</v>
      </c>
      <c r="K37" s="6">
        <v>95</v>
      </c>
      <c r="L37" s="5" t="s">
        <v>85</v>
      </c>
      <c r="M37" s="12">
        <f t="shared" si="0"/>
        <v>85.5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kelas D smt.6 wanus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dcterms:created xsi:type="dcterms:W3CDTF">2024-06-20T06:28:10Z</dcterms:created>
  <dcterms:modified xsi:type="dcterms:W3CDTF">2024-06-23T04:34:56Z</dcterms:modified>
  <cp:category>nilai</cp:category>
</cp:coreProperties>
</file>