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7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syafr\Documents\NILAI UAS SMT. GENAP 2023-2024\"/>
    </mc:Choice>
  </mc:AlternateContent>
  <xr:revisionPtr revIDLastSave="0" documentId="13_ncr:1_{5CF86D10-8006-4D61-A8D7-EF266DE83ADD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Daftar-Nilai" sheetId="1" r:id="rId1"/>
  </sheets>
  <calcPr calcId="181029"/>
</workbook>
</file>

<file path=xl/calcChain.xml><?xml version="1.0" encoding="utf-8"?>
<calcChain xmlns="http://schemas.openxmlformats.org/spreadsheetml/2006/main">
  <c r="M34" i="1" l="1"/>
  <c r="N34" i="1" s="1"/>
  <c r="M33" i="1"/>
  <c r="N33" i="1" s="1"/>
  <c r="M32" i="1"/>
  <c r="N32" i="1" s="1"/>
  <c r="M31" i="1"/>
  <c r="N31" i="1" s="1"/>
  <c r="M30" i="1"/>
  <c r="N30" i="1" s="1"/>
  <c r="M29" i="1"/>
  <c r="N29" i="1" s="1"/>
  <c r="M28" i="1"/>
  <c r="N28" i="1" s="1"/>
  <c r="M27" i="1"/>
  <c r="N27" i="1" s="1"/>
  <c r="M26" i="1"/>
  <c r="N26" i="1" s="1"/>
  <c r="M25" i="1"/>
  <c r="N25" i="1" s="1"/>
  <c r="M24" i="1"/>
  <c r="N24" i="1" s="1"/>
  <c r="M23" i="1"/>
  <c r="N23" i="1" s="1"/>
  <c r="M22" i="1"/>
  <c r="N22" i="1" s="1"/>
  <c r="M21" i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<sst xmlns="http://schemas.openxmlformats.org/spreadsheetml/2006/main" count="165" uniqueCount="78">
  <si>
    <t>Daftar Nilai WAWASAN NUSANTARA (A1C2A50A)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</si>
  <si>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</si>
  <si>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</si>
  <si>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</si>
  <si>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</si>
  <si>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</si>
  <si>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</si>
  <si>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</si>
  <si>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</si>
  <si>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</si>
  <si>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</si>
  <si>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</si>
  <si>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</si>
  <si>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</si>
  <si>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</si>
  <si>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2021A1C027</t>
  </si>
  <si>
    <t>ANDI SAPUTRA</t>
  </si>
  <si>
    <t>A1C2A50A</t>
  </si>
  <si>
    <t>WAWASAN NUSANTARA</t>
  </si>
  <si>
    <t>2021A1C031</t>
  </si>
  <si>
    <t>ANISA</t>
  </si>
  <si>
    <t>2021A1C037</t>
  </si>
  <si>
    <t>APRIL MULYANAS ARIF</t>
  </si>
  <si>
    <t>2021A1C050</t>
  </si>
  <si>
    <t>BAIQ RISKA JULIA NUR ASRI</t>
  </si>
  <si>
    <t>2021A1C070</t>
  </si>
  <si>
    <t>ELSASARI</t>
  </si>
  <si>
    <t>2021A1C073</t>
  </si>
  <si>
    <t>ENJELLIKA WIDIANTI</t>
  </si>
  <si>
    <t>2021A1C108</t>
  </si>
  <si>
    <t>Ikhsan Nul Kamal</t>
  </si>
  <si>
    <t>2021A1C114</t>
  </si>
  <si>
    <t>IRA TOPHANI</t>
  </si>
  <si>
    <t>2021A1C132</t>
  </si>
  <si>
    <t>KAMALIA HARIANI</t>
  </si>
  <si>
    <t>2021A1C139</t>
  </si>
  <si>
    <t>LALU MUH. RIZKI ANUGRAH RAMADAN</t>
  </si>
  <si>
    <t>2021A1C143</t>
  </si>
  <si>
    <t>M. ALVIN CHANDRA KUSUMA</t>
  </si>
  <si>
    <t>2021A1C145</t>
  </si>
  <si>
    <t>M. MUHIBUZZIKRI</t>
  </si>
  <si>
    <t>2021A1C149</t>
  </si>
  <si>
    <t>MAHANI</t>
  </si>
  <si>
    <t>2021A1C166</t>
  </si>
  <si>
    <t>MUHAMMAD FERLIN</t>
  </si>
  <si>
    <t>2021A1C173</t>
  </si>
  <si>
    <t>NILA DIA MUR</t>
  </si>
  <si>
    <t>2021A1C201</t>
  </si>
  <si>
    <t>OWEN CANDRA</t>
  </si>
  <si>
    <t>2021A1C206</t>
  </si>
  <si>
    <t>PRATIWI FITRIANINGSIH</t>
  </si>
  <si>
    <t>2021A1C222</t>
  </si>
  <si>
    <t>RITA TARSULU</t>
  </si>
  <si>
    <t>2021A1C227</t>
  </si>
  <si>
    <t>RIZKA NURFITASARI</t>
  </si>
  <si>
    <t>2021A1C231</t>
  </si>
  <si>
    <t>ROHIMAH</t>
  </si>
  <si>
    <t>2021A1C240</t>
  </si>
  <si>
    <t>SANDIKA MARDIAN</t>
  </si>
  <si>
    <t>2021A1C264</t>
  </si>
  <si>
    <t>SUMIATI</t>
  </si>
  <si>
    <t>2021A1C271</t>
  </si>
  <si>
    <t>SUSI SUSANTI</t>
  </si>
  <si>
    <t>2021A1C273</t>
  </si>
  <si>
    <t>SUTRISNO ASHIR</t>
  </si>
  <si>
    <t>2021A1C280</t>
  </si>
  <si>
    <t>USWATUN HASANAH</t>
  </si>
  <si>
    <t>2021A1C288</t>
  </si>
  <si>
    <t>WIWIK AYU FITRIA NINGSIH</t>
  </si>
  <si>
    <t>2021A1C306</t>
  </si>
  <si>
    <t>LALU GIRI ABIANDRA</t>
  </si>
  <si>
    <t>2021A1C318</t>
  </si>
  <si>
    <t>JUMAHIR</t>
  </si>
  <si>
    <t>2021A1C322</t>
  </si>
  <si>
    <t>NURKISAH</t>
  </si>
  <si>
    <t>2021A1C325</t>
  </si>
  <si>
    <t>Yasir Asri</t>
  </si>
  <si>
    <t>75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</si>
</sst>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rgb="FF000000"/>
      <name val="Calibri"/>
    </font>
    <font>
      <b/>
      <sz val="11"/>
      <color rgb="FF000000"/>
      <name val="Calibri"/>
      <family val="2"/>
    </font>
    <font>
      <sz val="11"/>
      <color indexed="8"/>
      <name val="Calibri"/>
      <family val="2"/>
    </font>
    <font>
      <i/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0" xfId="0"/>
    <xf numFmtId="0" fontId="0" fillId="0" borderId="0" xfId="0" applyAlignment="1"/>
    <xf numFmtId="0" fontId="1" fillId="0" borderId="1" xfId="0" applyFont="1" applyBorder="1" applyAlignment="1"/>
    <xf numFmtId="10" fontId="0" fillId="0" borderId="1" xfId="0" applyNumberFormat="1" applyBorder="1" applyAlignment="1" applyProtection="1">
      <protection locked="0"/>
    </xf>
    <xf numFmtId="49" fontId="2" fillId="2" borderId="2" xfId="0" applyNumberFormat="1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49" fontId="2" fillId="0" borderId="2" xfId="0" applyNumberFormat="1" applyFont="1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2" borderId="3" xfId="0" applyFill="1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3" fillId="0" borderId="2" xfId="0" applyFont="1" applyBorder="1" applyAlignment="1" applyProtection="1">
      <alignment horizontal="center"/>
      <protection locked="0"/>
    </xf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4"/>
  <sheetViews>
    <sheetView tabSelected="1" topLeftCell="C1" zoomScale="60" zoomScaleNormal="60" workbookViewId="0">
      <selection activeCell="I27" sqref="I27"/>
    </sheetView>
  </sheetViews>
  <sheetFormatPr defaultRowHeight="14.5" x14ac:dyDescent="0.35"/>
  <cols>
    <col min="1" max="1" width="5" customWidth="1"/>
    <col min="2" max="2" width="12.08984375" customWidth="1"/>
    <col min="3" max="3" width="34" customWidth="1"/>
    <col min="4" max="4" width="9.6328125" customWidth="1"/>
    <col min="5" max="5" width="10.6328125" customWidth="1"/>
    <col min="6" max="6" width="23" customWidth="1"/>
    <col min="7" max="7" width="8.08984375" style="7" customWidth="1"/>
    <col min="8" max="8" width="7.81640625" style="7" customWidth="1"/>
    <col min="9" max="9" width="6.90625" customWidth="1"/>
    <col min="10" max="10" width="7.08984375" customWidth="1"/>
    <col min="11" max="11" width="8" customWidth="1"/>
    <col min="12" max="12" width="7.36328125" customWidth="1"/>
    <col min="13" max="13" width="7.90625" customWidth="1"/>
    <col min="14" max="14" width="10" customWidth="1"/>
  </cols>
  <sheetData>
    <row r="1" spans="1:14" x14ac:dyDescent="0.35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1:14" x14ac:dyDescent="0.35">
      <c r="A2" s="4"/>
      <c r="B2" s="4"/>
      <c r="C2" s="4"/>
      <c r="D2" s="4"/>
      <c r="E2" s="4"/>
      <c r="F2" s="4"/>
      <c r="I2" s="4"/>
      <c r="J2" s="4"/>
      <c r="K2" s="4"/>
      <c r="L2" s="4"/>
      <c r="M2" s="4"/>
      <c r="N2" s="4"/>
    </row>
    <row r="3" spans="1:14" x14ac:dyDescent="0.3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8" t="s">
        <v>7</v>
      </c>
      <c r="H3" s="8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35">
      <c r="A4" s="1"/>
      <c r="B4" s="1"/>
      <c r="C4" s="1"/>
      <c r="D4" s="1"/>
      <c r="E4" s="1"/>
      <c r="F4" s="1"/>
      <c r="G4" s="9">
        <v>0.1</v>
      </c>
      <c r="H4" s="9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 x14ac:dyDescent="0.35">
      <c r="A5" s="1">
        <v>1</v>
      </c>
      <c r="B5" s="1" t="s">
        <v>15</v>
      </c>
      <c r="C5" s="1" t="s">
        <v>16</v>
      </c>
      <c r="D5" s="1">
        <v>147931</v>
      </c>
      <c r="E5" s="1" t="s">
        <v>17</v>
      </c>
      <c r="F5" s="1" t="s">
        <v>18</v>
      </c>
      <c r="G5" s="10" t="s">
        <v>77</v>
      </c>
      <c r="H5" s="11">
        <v>80</v>
      </c>
      <c r="I5" s="11">
        <v>90</v>
      </c>
      <c r="J5" s="11">
        <v>80</v>
      </c>
      <c r="K5" s="11">
        <v>90</v>
      </c>
      <c r="L5" s="11">
        <v>90</v>
      </c>
      <c r="M5" s="1">
        <f t="shared" ref="M5:M34" si="0">G5*$G$4 + H5*$H$4 + I5*$I$4 + J5*$J$4 + K5*$K$4 + L5*$L$4</f>
        <v>85.5</v>
      </c>
      <c r="N5" s="1" t="str">
        <f t="shared" ref="N5:N34" si="1">IF(M5&lt;=0.99,"T",IF(M5&lt;=24.99,"E",IF(M5&lt;=49.99,"D",IF(M5&lt;=54.99,"C",IF(M5&lt;=59.99,"C+",IF(M5&lt;=64.99,"B-",IF(M5&lt;=69.99,"B",IF(M5&lt;=74.99,"B+",IF(M5&lt;=79.99,"A-",IF(M5&lt;=100,"A",""))))))))))</f>
        <v>A</v>
      </c>
    </row>
    <row r="6" spans="1:14" x14ac:dyDescent="0.35">
      <c r="A6" s="1">
        <v>2</v>
      </c>
      <c r="B6" s="1" t="s">
        <v>19</v>
      </c>
      <c r="C6" s="1" t="s">
        <v>20</v>
      </c>
      <c r="D6" s="1">
        <v>150360</v>
      </c>
      <c r="E6" s="1" t="s">
        <v>17</v>
      </c>
      <c r="F6" s="1" t="s">
        <v>18</v>
      </c>
      <c r="G6" s="12" t="s">
        <v>77</v>
      </c>
      <c r="H6" s="13">
        <v>80</v>
      </c>
      <c r="I6" s="13">
        <v>90</v>
      </c>
      <c r="J6" s="13">
        <v>80</v>
      </c>
      <c r="K6" s="13">
        <v>90</v>
      </c>
      <c r="L6" s="13">
        <v>90</v>
      </c>
      <c r="M6" s="1">
        <f t="shared" si="0"/>
        <v>85.5</v>
      </c>
      <c r="N6" s="1" t="str">
        <f t="shared" si="1"/>
        <v>A</v>
      </c>
    </row>
    <row r="7" spans="1:14" x14ac:dyDescent="0.35">
      <c r="A7" s="1">
        <v>3</v>
      </c>
      <c r="B7" s="1" t="s">
        <v>21</v>
      </c>
      <c r="C7" s="1" t="s">
        <v>22</v>
      </c>
      <c r="D7" s="1">
        <v>147953</v>
      </c>
      <c r="E7" s="1" t="s">
        <v>17</v>
      </c>
      <c r="F7" s="1" t="s">
        <v>18</v>
      </c>
      <c r="G7" s="12" t="s">
        <v>77</v>
      </c>
      <c r="H7" s="13">
        <v>80</v>
      </c>
      <c r="I7" s="13">
        <v>90</v>
      </c>
      <c r="J7" s="13">
        <v>80</v>
      </c>
      <c r="K7" s="13">
        <v>90</v>
      </c>
      <c r="L7" s="13">
        <v>90</v>
      </c>
      <c r="M7" s="1">
        <f t="shared" si="0"/>
        <v>85.5</v>
      </c>
      <c r="N7" s="1" t="str">
        <f t="shared" si="1"/>
        <v>A</v>
      </c>
    </row>
    <row r="8" spans="1:14" x14ac:dyDescent="0.35">
      <c r="A8" s="1">
        <v>4</v>
      </c>
      <c r="B8" s="1" t="s">
        <v>23</v>
      </c>
      <c r="C8" s="1" t="s">
        <v>24</v>
      </c>
      <c r="D8" s="1">
        <v>150082</v>
      </c>
      <c r="E8" s="1" t="s">
        <v>17</v>
      </c>
      <c r="F8" s="1" t="s">
        <v>18</v>
      </c>
      <c r="G8" s="10" t="s">
        <v>77</v>
      </c>
      <c r="H8" s="11">
        <v>80</v>
      </c>
      <c r="I8" s="14">
        <v>90</v>
      </c>
      <c r="J8" s="14">
        <v>80</v>
      </c>
      <c r="K8" s="14">
        <v>90</v>
      </c>
      <c r="L8" s="14">
        <v>90</v>
      </c>
      <c r="M8" s="1">
        <f t="shared" si="0"/>
        <v>85.5</v>
      </c>
      <c r="N8" s="1" t="str">
        <f t="shared" si="1"/>
        <v>A</v>
      </c>
    </row>
    <row r="9" spans="1:14" x14ac:dyDescent="0.35">
      <c r="A9" s="1">
        <v>5</v>
      </c>
      <c r="B9" s="1" t="s">
        <v>25</v>
      </c>
      <c r="C9" s="1" t="s">
        <v>26</v>
      </c>
      <c r="D9" s="1">
        <v>149257</v>
      </c>
      <c r="E9" s="1" t="s">
        <v>17</v>
      </c>
      <c r="F9" s="1" t="s">
        <v>18</v>
      </c>
      <c r="G9" s="10" t="s">
        <v>77</v>
      </c>
      <c r="H9" s="11">
        <v>80</v>
      </c>
      <c r="I9" s="11">
        <v>90</v>
      </c>
      <c r="J9" s="11">
        <v>80</v>
      </c>
      <c r="K9" s="11">
        <v>90</v>
      </c>
      <c r="L9" s="11">
        <v>90</v>
      </c>
      <c r="M9" s="1">
        <f t="shared" si="0"/>
        <v>85.5</v>
      </c>
      <c r="N9" s="1" t="str">
        <f t="shared" si="1"/>
        <v>A</v>
      </c>
    </row>
    <row r="10" spans="1:14" x14ac:dyDescent="0.35">
      <c r="A10" s="1">
        <v>6</v>
      </c>
      <c r="B10" s="1" t="s">
        <v>27</v>
      </c>
      <c r="C10" s="1" t="s">
        <v>28</v>
      </c>
      <c r="D10" s="1">
        <v>148471</v>
      </c>
      <c r="E10" s="1" t="s">
        <v>17</v>
      </c>
      <c r="F10" s="1" t="s">
        <v>18</v>
      </c>
      <c r="G10" s="12" t="s">
        <v>77</v>
      </c>
      <c r="H10" s="13">
        <v>80</v>
      </c>
      <c r="I10" s="13">
        <v>90</v>
      </c>
      <c r="J10" s="13">
        <v>80</v>
      </c>
      <c r="K10" s="13">
        <v>90</v>
      </c>
      <c r="L10" s="13">
        <v>90</v>
      </c>
      <c r="M10" s="1">
        <f t="shared" si="0"/>
        <v>85.5</v>
      </c>
      <c r="N10" s="1" t="str">
        <f t="shared" si="1"/>
        <v>A</v>
      </c>
    </row>
    <row r="11" spans="1:14" x14ac:dyDescent="0.35">
      <c r="A11" s="1">
        <v>7</v>
      </c>
      <c r="B11" s="1" t="s">
        <v>29</v>
      </c>
      <c r="C11" s="1" t="s">
        <v>30</v>
      </c>
      <c r="D11" s="1">
        <v>146780</v>
      </c>
      <c r="E11" s="1" t="s">
        <v>17</v>
      </c>
      <c r="F11" s="1" t="s">
        <v>18</v>
      </c>
      <c r="G11" s="12" t="s">
        <v>77</v>
      </c>
      <c r="H11" s="13">
        <v>80</v>
      </c>
      <c r="I11" s="13">
        <v>90</v>
      </c>
      <c r="J11" s="13">
        <v>80</v>
      </c>
      <c r="K11" s="13">
        <v>90</v>
      </c>
      <c r="L11" s="13">
        <v>90</v>
      </c>
      <c r="M11" s="1">
        <f t="shared" si="0"/>
        <v>85.5</v>
      </c>
      <c r="N11" s="1" t="str">
        <f t="shared" si="1"/>
        <v>A</v>
      </c>
    </row>
    <row r="12" spans="1:14" x14ac:dyDescent="0.35">
      <c r="A12" s="1">
        <v>8</v>
      </c>
      <c r="B12" s="1" t="s">
        <v>31</v>
      </c>
      <c r="C12" s="1" t="s">
        <v>32</v>
      </c>
      <c r="D12" s="1">
        <v>149142</v>
      </c>
      <c r="E12" s="1" t="s">
        <v>17</v>
      </c>
      <c r="F12" s="1" t="s">
        <v>18</v>
      </c>
      <c r="G12" s="10" t="s">
        <v>77</v>
      </c>
      <c r="H12" s="11">
        <v>80</v>
      </c>
      <c r="I12" s="11">
        <v>90</v>
      </c>
      <c r="J12" s="11">
        <v>80</v>
      </c>
      <c r="K12" s="11">
        <v>90</v>
      </c>
      <c r="L12" s="11">
        <v>90</v>
      </c>
      <c r="M12" s="1">
        <f t="shared" si="0"/>
        <v>85.5</v>
      </c>
      <c r="N12" s="1" t="str">
        <f t="shared" si="1"/>
        <v>A</v>
      </c>
    </row>
    <row r="13" spans="1:14" x14ac:dyDescent="0.35">
      <c r="A13" s="1">
        <v>9</v>
      </c>
      <c r="B13" s="1" t="s">
        <v>33</v>
      </c>
      <c r="C13" s="1" t="s">
        <v>34</v>
      </c>
      <c r="D13" s="1">
        <v>148018</v>
      </c>
      <c r="E13" s="1" t="s">
        <v>17</v>
      </c>
      <c r="F13" s="1" t="s">
        <v>18</v>
      </c>
      <c r="G13" s="12" t="s">
        <v>77</v>
      </c>
      <c r="H13" s="13">
        <v>80</v>
      </c>
      <c r="I13" s="13">
        <v>90</v>
      </c>
      <c r="J13" s="13">
        <v>80</v>
      </c>
      <c r="K13" s="13">
        <v>90</v>
      </c>
      <c r="L13" s="13">
        <v>90</v>
      </c>
      <c r="M13" s="1">
        <f t="shared" si="0"/>
        <v>85.5</v>
      </c>
      <c r="N13" s="1" t="str">
        <f t="shared" si="1"/>
        <v>A</v>
      </c>
    </row>
    <row r="14" spans="1:14" x14ac:dyDescent="0.35">
      <c r="A14" s="1">
        <v>10</v>
      </c>
      <c r="B14" s="1" t="s">
        <v>35</v>
      </c>
      <c r="C14" s="1" t="s">
        <v>36</v>
      </c>
      <c r="D14" s="1">
        <v>147580</v>
      </c>
      <c r="E14" s="1" t="s">
        <v>17</v>
      </c>
      <c r="F14" s="1" t="s">
        <v>18</v>
      </c>
      <c r="G14" s="12" t="s">
        <v>77</v>
      </c>
      <c r="H14" s="15">
        <v>80</v>
      </c>
      <c r="I14" s="15">
        <v>90</v>
      </c>
      <c r="J14" s="15">
        <v>80</v>
      </c>
      <c r="K14" s="15">
        <v>90</v>
      </c>
      <c r="L14" s="15">
        <v>90</v>
      </c>
      <c r="M14" s="1">
        <f t="shared" si="0"/>
        <v>85.5</v>
      </c>
      <c r="N14" s="1" t="str">
        <f t="shared" si="1"/>
        <v>A</v>
      </c>
    </row>
    <row r="15" spans="1:14" x14ac:dyDescent="0.35">
      <c r="A15" s="1">
        <v>11</v>
      </c>
      <c r="B15" s="1" t="s">
        <v>37</v>
      </c>
      <c r="C15" s="1" t="s">
        <v>38</v>
      </c>
      <c r="D15" s="1">
        <v>150133</v>
      </c>
      <c r="E15" s="1" t="s">
        <v>17</v>
      </c>
      <c r="F15" s="1" t="s">
        <v>18</v>
      </c>
      <c r="G15" s="12" t="s">
        <v>77</v>
      </c>
      <c r="H15" s="13">
        <v>80</v>
      </c>
      <c r="I15" s="13">
        <v>90</v>
      </c>
      <c r="J15" s="13">
        <v>80</v>
      </c>
      <c r="K15" s="13">
        <v>90</v>
      </c>
      <c r="L15" s="13">
        <v>90</v>
      </c>
      <c r="M15" s="1">
        <f t="shared" si="0"/>
        <v>85.5</v>
      </c>
      <c r="N15" s="1" t="str">
        <f t="shared" si="1"/>
        <v>A</v>
      </c>
    </row>
    <row r="16" spans="1:14" x14ac:dyDescent="0.35">
      <c r="A16" s="1">
        <v>12</v>
      </c>
      <c r="B16" s="1" t="s">
        <v>39</v>
      </c>
      <c r="C16" s="1" t="s">
        <v>40</v>
      </c>
      <c r="D16" s="1">
        <v>150356</v>
      </c>
      <c r="E16" s="1" t="s">
        <v>17</v>
      </c>
      <c r="F16" s="1" t="s">
        <v>18</v>
      </c>
      <c r="G16" s="12" t="s">
        <v>77</v>
      </c>
      <c r="H16" s="13">
        <v>80</v>
      </c>
      <c r="I16" s="13">
        <v>90</v>
      </c>
      <c r="J16" s="13">
        <v>80</v>
      </c>
      <c r="K16" s="13">
        <v>90</v>
      </c>
      <c r="L16" s="13">
        <v>90</v>
      </c>
      <c r="M16" s="1">
        <f t="shared" si="0"/>
        <v>85.5</v>
      </c>
      <c r="N16" s="1" t="str">
        <f t="shared" si="1"/>
        <v>A</v>
      </c>
    </row>
    <row r="17" spans="1:14" x14ac:dyDescent="0.35">
      <c r="A17" s="1">
        <v>13</v>
      </c>
      <c r="B17" s="1" t="s">
        <v>41</v>
      </c>
      <c r="C17" s="1" t="s">
        <v>42</v>
      </c>
      <c r="D17" s="1">
        <v>148185</v>
      </c>
      <c r="E17" s="1" t="s">
        <v>17</v>
      </c>
      <c r="F17" s="1" t="s">
        <v>18</v>
      </c>
      <c r="G17" s="10" t="s">
        <v>77</v>
      </c>
      <c r="H17" s="11">
        <v>80</v>
      </c>
      <c r="I17" s="11">
        <v>90</v>
      </c>
      <c r="J17" s="11">
        <v>80</v>
      </c>
      <c r="K17" s="11">
        <v>90</v>
      </c>
      <c r="L17" s="11">
        <v>90</v>
      </c>
      <c r="M17" s="1">
        <f t="shared" si="0"/>
        <v>85.5</v>
      </c>
      <c r="N17" s="1" t="str">
        <f t="shared" si="1"/>
        <v>A</v>
      </c>
    </row>
    <row r="18" spans="1:14" x14ac:dyDescent="0.35">
      <c r="A18" s="1">
        <v>14</v>
      </c>
      <c r="B18" s="1" t="s">
        <v>43</v>
      </c>
      <c r="C18" s="1" t="s">
        <v>44</v>
      </c>
      <c r="D18" s="1">
        <v>146070</v>
      </c>
      <c r="E18" s="1" t="s">
        <v>17</v>
      </c>
      <c r="F18" s="1" t="s">
        <v>18</v>
      </c>
      <c r="G18" s="12" t="s">
        <v>77</v>
      </c>
      <c r="H18" s="13">
        <v>80</v>
      </c>
      <c r="I18" s="13">
        <v>90</v>
      </c>
      <c r="J18" s="13">
        <v>80</v>
      </c>
      <c r="K18" s="13">
        <v>90</v>
      </c>
      <c r="L18" s="13">
        <v>90</v>
      </c>
      <c r="M18" s="1">
        <f t="shared" si="0"/>
        <v>85.5</v>
      </c>
      <c r="N18" s="1" t="str">
        <f t="shared" si="1"/>
        <v>A</v>
      </c>
    </row>
    <row r="19" spans="1:14" x14ac:dyDescent="0.35">
      <c r="A19" s="1">
        <v>15</v>
      </c>
      <c r="B19" s="1" t="s">
        <v>45</v>
      </c>
      <c r="C19" s="1" t="s">
        <v>46</v>
      </c>
      <c r="D19" s="1">
        <v>148012</v>
      </c>
      <c r="E19" s="1" t="s">
        <v>17</v>
      </c>
      <c r="F19" s="1" t="s">
        <v>18</v>
      </c>
      <c r="G19" s="12" t="s">
        <v>77</v>
      </c>
      <c r="H19" s="13">
        <v>80</v>
      </c>
      <c r="I19" s="13">
        <v>90</v>
      </c>
      <c r="J19" s="13">
        <v>80</v>
      </c>
      <c r="K19" s="13">
        <v>90</v>
      </c>
      <c r="L19" s="13">
        <v>90</v>
      </c>
      <c r="M19" s="1">
        <f t="shared" si="0"/>
        <v>85.5</v>
      </c>
      <c r="N19" s="1" t="str">
        <f t="shared" si="1"/>
        <v>A</v>
      </c>
    </row>
    <row r="20" spans="1:14" x14ac:dyDescent="0.35">
      <c r="A20" s="1">
        <v>16</v>
      </c>
      <c r="B20" s="1" t="s">
        <v>47</v>
      </c>
      <c r="C20" s="1" t="s">
        <v>48</v>
      </c>
      <c r="D20" s="1">
        <v>147736</v>
      </c>
      <c r="E20" s="1" t="s">
        <v>17</v>
      </c>
      <c r="F20" s="1" t="s">
        <v>18</v>
      </c>
      <c r="G20" s="12" t="s">
        <v>77</v>
      </c>
      <c r="H20" s="13">
        <v>80</v>
      </c>
      <c r="I20" s="13">
        <v>90</v>
      </c>
      <c r="J20" s="13">
        <v>80</v>
      </c>
      <c r="K20" s="13">
        <v>90</v>
      </c>
      <c r="L20" s="13">
        <v>90</v>
      </c>
      <c r="M20" s="1">
        <f t="shared" si="0"/>
        <v>85.5</v>
      </c>
      <c r="N20" s="1" t="str">
        <f t="shared" si="1"/>
        <v>A</v>
      </c>
    </row>
    <row r="21" spans="1:14" x14ac:dyDescent="0.35">
      <c r="A21" s="1">
        <v>17</v>
      </c>
      <c r="B21" s="1" t="s">
        <v>49</v>
      </c>
      <c r="C21" s="1" t="s">
        <v>50</v>
      </c>
      <c r="D21" s="1">
        <v>148254</v>
      </c>
      <c r="E21" s="1" t="s">
        <v>17</v>
      </c>
      <c r="F21" s="1" t="s">
        <v>18</v>
      </c>
      <c r="G21" s="12" t="s">
        <v>77</v>
      </c>
      <c r="H21" s="13">
        <v>80</v>
      </c>
      <c r="I21" s="15">
        <v>90</v>
      </c>
      <c r="J21" s="15">
        <v>80</v>
      </c>
      <c r="K21" s="15">
        <v>90</v>
      </c>
      <c r="L21" s="15">
        <v>90</v>
      </c>
      <c r="M21" s="1">
        <f t="shared" si="0"/>
        <v>85.5</v>
      </c>
      <c r="N21" s="1" t="str">
        <f t="shared" si="1"/>
        <v>A</v>
      </c>
    </row>
    <row r="22" spans="1:14" x14ac:dyDescent="0.35">
      <c r="A22" s="1">
        <v>18</v>
      </c>
      <c r="B22" s="1" t="s">
        <v>51</v>
      </c>
      <c r="C22" s="1" t="s">
        <v>52</v>
      </c>
      <c r="D22" s="1">
        <v>148423</v>
      </c>
      <c r="E22" s="1" t="s">
        <v>17</v>
      </c>
      <c r="F22" s="1" t="s">
        <v>18</v>
      </c>
      <c r="G22" s="12" t="s">
        <v>77</v>
      </c>
      <c r="H22" s="13">
        <v>80</v>
      </c>
      <c r="I22" s="13">
        <v>90</v>
      </c>
      <c r="J22" s="13">
        <v>80</v>
      </c>
      <c r="K22" s="13">
        <v>90</v>
      </c>
      <c r="L22" s="13">
        <v>90</v>
      </c>
      <c r="M22" s="1">
        <f t="shared" si="0"/>
        <v>85.5</v>
      </c>
      <c r="N22" s="1" t="str">
        <f t="shared" si="1"/>
        <v>A</v>
      </c>
    </row>
    <row r="23" spans="1:14" x14ac:dyDescent="0.35">
      <c r="A23" s="1">
        <v>19</v>
      </c>
      <c r="B23" s="1" t="s">
        <v>53</v>
      </c>
      <c r="C23" s="1" t="s">
        <v>54</v>
      </c>
      <c r="D23" s="1">
        <v>148320</v>
      </c>
      <c r="E23" s="1" t="s">
        <v>17</v>
      </c>
      <c r="F23" s="1" t="s">
        <v>18</v>
      </c>
      <c r="G23" s="12" t="s">
        <v>77</v>
      </c>
      <c r="H23" s="13">
        <v>80</v>
      </c>
      <c r="I23" s="13">
        <v>90</v>
      </c>
      <c r="J23" s="13">
        <v>80</v>
      </c>
      <c r="K23" s="13">
        <v>90</v>
      </c>
      <c r="L23" s="13">
        <v>90</v>
      </c>
      <c r="M23" s="1">
        <f t="shared" si="0"/>
        <v>85.5</v>
      </c>
      <c r="N23" s="1" t="str">
        <f t="shared" si="1"/>
        <v>A</v>
      </c>
    </row>
    <row r="24" spans="1:14" x14ac:dyDescent="0.35">
      <c r="A24" s="1">
        <v>20</v>
      </c>
      <c r="B24" s="1" t="s">
        <v>55</v>
      </c>
      <c r="C24" s="1" t="s">
        <v>56</v>
      </c>
      <c r="D24" s="1">
        <v>147523</v>
      </c>
      <c r="E24" s="1" t="s">
        <v>17</v>
      </c>
      <c r="F24" s="1" t="s">
        <v>18</v>
      </c>
      <c r="G24" s="12" t="s">
        <v>77</v>
      </c>
      <c r="H24" s="13">
        <v>80</v>
      </c>
      <c r="I24" s="13">
        <v>90</v>
      </c>
      <c r="J24" s="13">
        <v>80</v>
      </c>
      <c r="K24" s="13">
        <v>90</v>
      </c>
      <c r="L24" s="13">
        <v>90</v>
      </c>
      <c r="M24" s="1">
        <f t="shared" si="0"/>
        <v>85.5</v>
      </c>
      <c r="N24" s="1" t="str">
        <f t="shared" si="1"/>
        <v>A</v>
      </c>
    </row>
    <row r="25" spans="1:14" x14ac:dyDescent="0.35">
      <c r="A25" s="1">
        <v>21</v>
      </c>
      <c r="B25" s="1" t="s">
        <v>57</v>
      </c>
      <c r="C25" s="1" t="s">
        <v>58</v>
      </c>
      <c r="D25" s="1">
        <v>150626</v>
      </c>
      <c r="E25" s="1" t="s">
        <v>17</v>
      </c>
      <c r="F25" s="1" t="s">
        <v>18</v>
      </c>
      <c r="G25" s="12" t="s">
        <v>77</v>
      </c>
      <c r="H25" s="13">
        <v>80</v>
      </c>
      <c r="I25" s="13">
        <v>90</v>
      </c>
      <c r="J25" s="13">
        <v>80</v>
      </c>
      <c r="K25" s="13">
        <v>90</v>
      </c>
      <c r="L25" s="13">
        <v>90</v>
      </c>
      <c r="M25" s="1">
        <f t="shared" si="0"/>
        <v>85.5</v>
      </c>
      <c r="N25" s="1" t="str">
        <f t="shared" si="1"/>
        <v>A</v>
      </c>
    </row>
    <row r="26" spans="1:14" x14ac:dyDescent="0.35">
      <c r="A26" s="1">
        <v>22</v>
      </c>
      <c r="B26" s="1" t="s">
        <v>59</v>
      </c>
      <c r="C26" s="1" t="s">
        <v>60</v>
      </c>
      <c r="D26" s="1">
        <v>150054</v>
      </c>
      <c r="E26" s="1" t="s">
        <v>17</v>
      </c>
      <c r="F26" s="1" t="s">
        <v>18</v>
      </c>
      <c r="G26" s="10" t="s">
        <v>77</v>
      </c>
      <c r="H26" s="11">
        <v>80</v>
      </c>
      <c r="I26" s="14">
        <v>90</v>
      </c>
      <c r="J26" s="14">
        <v>80</v>
      </c>
      <c r="K26" s="14">
        <v>90</v>
      </c>
      <c r="L26" s="14">
        <v>90</v>
      </c>
      <c r="M26" s="1">
        <f t="shared" si="0"/>
        <v>85.5</v>
      </c>
      <c r="N26" s="1" t="str">
        <f t="shared" si="1"/>
        <v>A</v>
      </c>
    </row>
    <row r="27" spans="1:14" x14ac:dyDescent="0.35">
      <c r="A27" s="1">
        <v>23</v>
      </c>
      <c r="B27" s="1" t="s">
        <v>61</v>
      </c>
      <c r="C27" s="1" t="s">
        <v>62</v>
      </c>
      <c r="D27" s="1">
        <v>146018</v>
      </c>
      <c r="E27" s="1" t="s">
        <v>17</v>
      </c>
      <c r="F27" s="1" t="s">
        <v>18</v>
      </c>
      <c r="G27" s="12" t="s">
        <v>77</v>
      </c>
      <c r="H27" s="13">
        <v>80</v>
      </c>
      <c r="I27" s="16">
        <v>90</v>
      </c>
      <c r="J27" s="13">
        <v>80</v>
      </c>
      <c r="K27" s="13">
        <v>90</v>
      </c>
      <c r="L27" s="13">
        <v>90</v>
      </c>
      <c r="M27" s="1">
        <f t="shared" si="0"/>
        <v>85.5</v>
      </c>
      <c r="N27" s="1" t="str">
        <f t="shared" si="1"/>
        <v>A</v>
      </c>
    </row>
    <row r="28" spans="1:14" x14ac:dyDescent="0.35">
      <c r="A28" s="1">
        <v>24</v>
      </c>
      <c r="B28" s="1" t="s">
        <v>63</v>
      </c>
      <c r="C28" s="1" t="s">
        <v>64</v>
      </c>
      <c r="D28" s="1">
        <v>150492</v>
      </c>
      <c r="E28" s="1" t="s">
        <v>17</v>
      </c>
      <c r="F28" s="1" t="s">
        <v>18</v>
      </c>
      <c r="G28" s="12" t="s">
        <v>77</v>
      </c>
      <c r="H28" s="13">
        <v>80</v>
      </c>
      <c r="I28" s="13">
        <v>90</v>
      </c>
      <c r="J28" s="13">
        <v>80</v>
      </c>
      <c r="K28" s="13">
        <v>90</v>
      </c>
      <c r="L28" s="13">
        <v>90</v>
      </c>
      <c r="M28" s="1">
        <f t="shared" si="0"/>
        <v>85.5</v>
      </c>
      <c r="N28" s="1" t="str">
        <f t="shared" si="1"/>
        <v>A</v>
      </c>
    </row>
    <row r="29" spans="1:14" x14ac:dyDescent="0.35">
      <c r="A29" s="1">
        <v>25</v>
      </c>
      <c r="B29" s="1" t="s">
        <v>65</v>
      </c>
      <c r="C29" s="1" t="s">
        <v>66</v>
      </c>
      <c r="D29" s="1">
        <v>148090</v>
      </c>
      <c r="E29" s="1" t="s">
        <v>17</v>
      </c>
      <c r="F29" s="1" t="s">
        <v>18</v>
      </c>
      <c r="G29" s="10" t="s">
        <v>77</v>
      </c>
      <c r="H29" s="11">
        <v>80</v>
      </c>
      <c r="I29" s="11">
        <v>90</v>
      </c>
      <c r="J29" s="11">
        <v>80</v>
      </c>
      <c r="K29" s="11">
        <v>90</v>
      </c>
      <c r="L29" s="11">
        <v>90</v>
      </c>
      <c r="M29" s="1">
        <f t="shared" si="0"/>
        <v>85.5</v>
      </c>
      <c r="N29" s="1" t="str">
        <f t="shared" si="1"/>
        <v>A</v>
      </c>
    </row>
    <row r="30" spans="1:14" x14ac:dyDescent="0.35">
      <c r="A30" s="1">
        <v>26</v>
      </c>
      <c r="B30" s="1" t="s">
        <v>67</v>
      </c>
      <c r="C30" s="1" t="s">
        <v>68</v>
      </c>
      <c r="D30" s="1">
        <v>148029</v>
      </c>
      <c r="E30" s="1" t="s">
        <v>17</v>
      </c>
      <c r="F30" s="1" t="s">
        <v>18</v>
      </c>
      <c r="G30" s="12" t="s">
        <v>77</v>
      </c>
      <c r="H30" s="13">
        <v>80</v>
      </c>
      <c r="I30" s="13">
        <v>90</v>
      </c>
      <c r="J30" s="13">
        <v>80</v>
      </c>
      <c r="K30" s="13">
        <v>90</v>
      </c>
      <c r="L30" s="13">
        <v>90</v>
      </c>
      <c r="M30" s="1">
        <f t="shared" si="0"/>
        <v>85.5</v>
      </c>
      <c r="N30" s="1" t="str">
        <f t="shared" si="1"/>
        <v>A</v>
      </c>
    </row>
    <row r="31" spans="1:14" x14ac:dyDescent="0.35">
      <c r="A31" s="1">
        <v>27</v>
      </c>
      <c r="B31" s="1" t="s">
        <v>69</v>
      </c>
      <c r="C31" s="1" t="s">
        <v>70</v>
      </c>
      <c r="D31" s="1">
        <v>150446</v>
      </c>
      <c r="E31" s="1" t="s">
        <v>17</v>
      </c>
      <c r="F31" s="1" t="s">
        <v>18</v>
      </c>
      <c r="G31" s="10" t="s">
        <v>77</v>
      </c>
      <c r="H31" s="11">
        <v>80</v>
      </c>
      <c r="I31" s="11">
        <v>90</v>
      </c>
      <c r="J31" s="11">
        <v>80</v>
      </c>
      <c r="K31" s="11">
        <v>90</v>
      </c>
      <c r="L31" s="11">
        <v>90</v>
      </c>
      <c r="M31" s="1">
        <f t="shared" si="0"/>
        <v>85.5</v>
      </c>
      <c r="N31" s="1" t="str">
        <f t="shared" si="1"/>
        <v>A</v>
      </c>
    </row>
    <row r="32" spans="1:14" x14ac:dyDescent="0.35">
      <c r="A32" s="1">
        <v>28</v>
      </c>
      <c r="B32" s="1" t="s">
        <v>71</v>
      </c>
      <c r="C32" s="1" t="s">
        <v>72</v>
      </c>
      <c r="D32" s="1">
        <v>148377</v>
      </c>
      <c r="E32" s="1" t="s">
        <v>17</v>
      </c>
      <c r="F32" s="1" t="s">
        <v>18</v>
      </c>
      <c r="G32" s="10" t="s">
        <v>77</v>
      </c>
      <c r="H32" s="11">
        <v>80</v>
      </c>
      <c r="I32" s="11">
        <v>90</v>
      </c>
      <c r="J32" s="11">
        <v>80</v>
      </c>
      <c r="K32" s="11">
        <v>90</v>
      </c>
      <c r="L32" s="11">
        <v>90</v>
      </c>
      <c r="M32" s="1">
        <f t="shared" si="0"/>
        <v>85.5</v>
      </c>
      <c r="N32" s="1" t="str">
        <f t="shared" si="1"/>
        <v>A</v>
      </c>
    </row>
    <row r="33" spans="1:14" x14ac:dyDescent="0.35">
      <c r="A33" s="1">
        <v>29</v>
      </c>
      <c r="B33" s="1" t="s">
        <v>73</v>
      </c>
      <c r="C33" s="1" t="s">
        <v>74</v>
      </c>
      <c r="D33" s="1">
        <v>147974</v>
      </c>
      <c r="E33" s="1" t="s">
        <v>17</v>
      </c>
      <c r="F33" s="1" t="s">
        <v>18</v>
      </c>
      <c r="G33" s="12" t="s">
        <v>77</v>
      </c>
      <c r="H33" s="13">
        <v>80</v>
      </c>
      <c r="I33" s="13">
        <v>90</v>
      </c>
      <c r="J33" s="13">
        <v>80</v>
      </c>
      <c r="K33" s="13">
        <v>90</v>
      </c>
      <c r="L33" s="13">
        <v>90</v>
      </c>
      <c r="M33" s="1">
        <f t="shared" si="0"/>
        <v>85.5</v>
      </c>
      <c r="N33" s="1" t="str">
        <f t="shared" si="1"/>
        <v>A</v>
      </c>
    </row>
    <row r="34" spans="1:14" x14ac:dyDescent="0.35">
      <c r="A34" s="1">
        <v>30</v>
      </c>
      <c r="B34" s="1" t="s">
        <v>75</v>
      </c>
      <c r="C34" s="1" t="s">
        <v>76</v>
      </c>
      <c r="D34" s="1">
        <v>150135</v>
      </c>
      <c r="E34" s="1" t="s">
        <v>17</v>
      </c>
      <c r="F34" s="1" t="s">
        <v>18</v>
      </c>
      <c r="G34" s="12" t="s">
        <v>77</v>
      </c>
      <c r="H34" s="13">
        <v>80</v>
      </c>
      <c r="I34" s="13">
        <v>90</v>
      </c>
      <c r="J34" s="13">
        <v>80</v>
      </c>
      <c r="K34" s="13">
        <v>90</v>
      </c>
      <c r="L34" s="13">
        <v>90</v>
      </c>
      <c r="M34" s="1">
        <f t="shared" si="0"/>
        <v>85.5</v>
      </c>
      <c r="N34" s="1" t="str">
        <f t="shared" si="1"/>
        <v>A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  <cfRule type="cellIs" dxfId="1" priority="2" operator="lessThan">
      <formula>100</formula>
    </cfRule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Syafruddin AR</cp:lastModifiedBy>
  <dcterms:created xsi:type="dcterms:W3CDTF">2024-06-20T06:23:37Z</dcterms:created>
  <dcterms:modified xsi:type="dcterms:W3CDTF">2024-06-23T06:24:25Z</dcterms:modified>
  <cp:category>nilai</cp:category>
</cp:coreProperties>
</file>