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yafr\Documents\NILAI UAS SMT. GENAP 2023-2024\"/>
    </mc:Choice>
  </mc:AlternateContent>
  <xr:revisionPtr revIDLastSave="0" documentId="13_ncr:1_{61C35976-4515-43BB-A98B-E8F1A04E731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<sst xmlns="http://schemas.openxmlformats.org/spreadsheetml/2006/main" count="101" uniqueCount="59">
  <si>
    <t>Daftar Nilai KAJIAN KURIKULUM DAN BUKU TEKS (A1C2A27S)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</si>
  <si>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</si>
  <si>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</si>
  <si>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</si>
  <si>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</si>
  <si>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</si>
  <si>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</si>
  <si>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</si>
  <si>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</si>
  <si>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</si>
  <si>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</si>
  <si>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</si>
  <si>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</si>
  <si>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</si>
  <si>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</si>
  <si>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2021A1C136</t>
  </si>
  <si>
    <t>Khairul Alimin</t>
  </si>
  <si>
    <t>A1C2A27S</t>
  </si>
  <si>
    <t>KAJIAN KURIKULUM DAN BUKU TEKS</t>
  </si>
  <si>
    <t>2022A1C001</t>
  </si>
  <si>
    <t>ANNISA TRI HARYATI</t>
  </si>
  <si>
    <t>2022A1C002</t>
  </si>
  <si>
    <t>EVA SUSANTI</t>
  </si>
  <si>
    <t>2022A1C003</t>
  </si>
  <si>
    <t>ADI</t>
  </si>
  <si>
    <t>2022A1C005</t>
  </si>
  <si>
    <t>BAIQ MERY AGUSTIA</t>
  </si>
  <si>
    <t>2022A1C006</t>
  </si>
  <si>
    <t>DWI FIRZHA MARSHANDY</t>
  </si>
  <si>
    <t>2022A1C010</t>
  </si>
  <si>
    <t>IHZA MAHENDRA</t>
  </si>
  <si>
    <t>2022A1C012</t>
  </si>
  <si>
    <t>KUSNITA</t>
  </si>
  <si>
    <t>2022A1C013</t>
  </si>
  <si>
    <t>LAELA KHOMISAH</t>
  </si>
  <si>
    <t>2022A1C014</t>
  </si>
  <si>
    <t>MARLIN MAHARANI</t>
  </si>
  <si>
    <t>2022A1C017</t>
  </si>
  <si>
    <t>NURAIMATUL AULIA</t>
  </si>
  <si>
    <t>2022A1C019</t>
  </si>
  <si>
    <t>RIZAL MUJAHID AKBAR</t>
  </si>
  <si>
    <t>2022A1C020</t>
  </si>
  <si>
    <t>SRI MIRANTI</t>
  </si>
  <si>
    <t>2022A1C021</t>
  </si>
  <si>
    <t>SUKMAWAN</t>
  </si>
  <si>
    <t>2022A1C022</t>
  </si>
  <si>
    <t>TRIA ASTIANINGSIH</t>
  </si>
  <si>
    <t>2022A1C023</t>
  </si>
  <si>
    <t>CAHYONO</t>
  </si>
  <si>
    <t>2022A1C024</t>
  </si>
  <si>
    <t>JUFIANSYAH</t>
  </si>
  <si>
    <t>2022A1C030</t>
  </si>
  <si>
    <t>PUJI ASTUTI</t>
  </si>
  <si>
    <t>2022A1C031</t>
  </si>
  <si>
    <t>RIZKY MULYANA</t>
  </si>
  <si>
    <t>2022A1C032</t>
  </si>
  <si>
    <t>ARYADHEWA JULIAN FIRANA</t>
  </si>
  <si>
    <t>WAHYU DWI PERMADI</t>
  </si>
  <si>
    <t>RATNAH JUWITA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</si>
</sst>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2" fillId="0" borderId="1" xfId="0" applyFont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topLeftCell="C10" workbookViewId="0">
      <selection activeCell="M25" sqref="M2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0.2</v>
      </c>
      <c r="H4" s="5">
        <v>0.1</v>
      </c>
      <c r="I4" s="5">
        <v>0.1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150448</v>
      </c>
      <c r="E5" s="1" t="s">
        <v>17</v>
      </c>
      <c r="F5" s="1" t="s">
        <v>18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1">
        <f t="shared" ref="M5:M26" si="0">G5*$G$4 + H5*$H$4 + I5*$I$4 + J5*$J$4 + K5*$K$4 + L5*$L$4</f>
        <v>10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147001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75</v>
      </c>
      <c r="M6" s="1">
        <f t="shared" si="0"/>
        <v>79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147337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80</v>
      </c>
      <c r="L7" s="6">
        <v>50</v>
      </c>
      <c r="M7" s="1">
        <f t="shared" si="0"/>
        <v>71</v>
      </c>
      <c r="N7" s="1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146859</v>
      </c>
      <c r="E8" s="1" t="s">
        <v>17</v>
      </c>
      <c r="F8" s="1" t="s">
        <v>18</v>
      </c>
      <c r="G8" s="6">
        <v>90</v>
      </c>
      <c r="H8" s="6">
        <v>90</v>
      </c>
      <c r="I8" s="6">
        <v>90</v>
      </c>
      <c r="J8" s="6">
        <v>90</v>
      </c>
      <c r="K8" s="6">
        <v>80</v>
      </c>
      <c r="L8" s="6">
        <v>70</v>
      </c>
      <c r="M8" s="1">
        <f t="shared" si="0"/>
        <v>84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145357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80</v>
      </c>
      <c r="L9" s="6">
        <v>45</v>
      </c>
      <c r="M9" s="1">
        <f t="shared" si="0"/>
        <v>70</v>
      </c>
      <c r="N9" s="1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145195</v>
      </c>
      <c r="E10" s="1" t="s">
        <v>17</v>
      </c>
      <c r="F10" s="1" t="s">
        <v>18</v>
      </c>
      <c r="G10" s="6">
        <v>70</v>
      </c>
      <c r="H10" s="6">
        <v>65</v>
      </c>
      <c r="I10" s="6">
        <v>65</v>
      </c>
      <c r="J10" s="6">
        <v>70</v>
      </c>
      <c r="K10" s="6">
        <v>80</v>
      </c>
      <c r="L10" s="6">
        <v>78</v>
      </c>
      <c r="M10" s="1">
        <f t="shared" si="0"/>
        <v>72.599999999999994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145747</v>
      </c>
      <c r="E11" s="1" t="s">
        <v>17</v>
      </c>
      <c r="F11" s="1" t="s">
        <v>18</v>
      </c>
      <c r="G11" s="6">
        <v>68</v>
      </c>
      <c r="H11" s="6">
        <v>68</v>
      </c>
      <c r="I11" s="6">
        <v>68</v>
      </c>
      <c r="J11" s="6">
        <v>68</v>
      </c>
      <c r="K11" s="6">
        <v>80</v>
      </c>
      <c r="L11" s="6">
        <v>75</v>
      </c>
      <c r="M11" s="1">
        <f t="shared" si="0"/>
        <v>71.800000000000011</v>
      </c>
      <c r="N11" s="1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145198</v>
      </c>
      <c r="E12" s="1" t="s">
        <v>17</v>
      </c>
      <c r="F12" s="1" t="s">
        <v>18</v>
      </c>
      <c r="G12" s="6">
        <v>90</v>
      </c>
      <c r="H12" s="6">
        <v>90</v>
      </c>
      <c r="I12" s="6">
        <v>90</v>
      </c>
      <c r="J12" s="6">
        <v>90</v>
      </c>
      <c r="K12" s="6">
        <v>80</v>
      </c>
      <c r="L12" s="6">
        <v>75</v>
      </c>
      <c r="M12" s="1">
        <f t="shared" si="0"/>
        <v>85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148212</v>
      </c>
      <c r="E13" s="1" t="s">
        <v>17</v>
      </c>
      <c r="F13" s="1" t="s">
        <v>18</v>
      </c>
      <c r="G13" s="6">
        <v>83</v>
      </c>
      <c r="H13" s="6">
        <v>83</v>
      </c>
      <c r="I13" s="6">
        <v>80</v>
      </c>
      <c r="J13" s="6">
        <v>85</v>
      </c>
      <c r="K13" s="6">
        <v>80</v>
      </c>
      <c r="L13" s="6">
        <v>70</v>
      </c>
      <c r="M13" s="1">
        <f t="shared" si="0"/>
        <v>79.900000000000006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145264</v>
      </c>
      <c r="E14" s="1" t="s">
        <v>17</v>
      </c>
      <c r="F14" s="1" t="s">
        <v>18</v>
      </c>
      <c r="G14" s="6">
        <v>90</v>
      </c>
      <c r="H14" s="6">
        <v>90</v>
      </c>
      <c r="I14" s="6">
        <v>90</v>
      </c>
      <c r="J14" s="6">
        <v>90</v>
      </c>
      <c r="K14" s="6">
        <v>80</v>
      </c>
      <c r="L14" s="6">
        <v>95</v>
      </c>
      <c r="M14" s="1">
        <f t="shared" si="0"/>
        <v>89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145914</v>
      </c>
      <c r="E15" s="1" t="s">
        <v>17</v>
      </c>
      <c r="F15" s="1" t="s">
        <v>18</v>
      </c>
      <c r="G15" s="6">
        <v>80</v>
      </c>
      <c r="H15" s="6">
        <v>70</v>
      </c>
      <c r="I15" s="6">
        <v>70</v>
      </c>
      <c r="J15" s="6">
        <v>70</v>
      </c>
      <c r="K15" s="6">
        <v>80</v>
      </c>
      <c r="L15" s="6">
        <v>50</v>
      </c>
      <c r="M15" s="1">
        <f t="shared" si="0"/>
        <v>70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148203</v>
      </c>
      <c r="E16" s="1" t="s">
        <v>17</v>
      </c>
      <c r="F16" s="1" t="s">
        <v>18</v>
      </c>
      <c r="G16" s="6">
        <v>60</v>
      </c>
      <c r="H16" s="6">
        <v>65</v>
      </c>
      <c r="I16" s="6">
        <v>70</v>
      </c>
      <c r="J16" s="6">
        <v>65</v>
      </c>
      <c r="K16" s="6">
        <v>80</v>
      </c>
      <c r="L16" s="6">
        <v>70</v>
      </c>
      <c r="M16" s="1">
        <f t="shared" si="0"/>
        <v>68.5</v>
      </c>
      <c r="N16" s="1" t="str">
        <f t="shared" si="1"/>
        <v>B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145256</v>
      </c>
      <c r="E17" s="1" t="s">
        <v>17</v>
      </c>
      <c r="F17" s="1" t="s">
        <v>18</v>
      </c>
      <c r="G17" s="6">
        <v>80</v>
      </c>
      <c r="H17" s="6">
        <v>70</v>
      </c>
      <c r="I17" s="6">
        <v>70</v>
      </c>
      <c r="J17" s="6">
        <v>75</v>
      </c>
      <c r="K17" s="6">
        <v>80</v>
      </c>
      <c r="L17" s="6">
        <v>70</v>
      </c>
      <c r="M17" s="1">
        <f t="shared" si="0"/>
        <v>75</v>
      </c>
      <c r="N17" s="1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145825</v>
      </c>
      <c r="E18" s="1" t="s">
        <v>17</v>
      </c>
      <c r="F18" s="1" t="s">
        <v>18</v>
      </c>
      <c r="G18" s="6">
        <v>80</v>
      </c>
      <c r="H18" s="6">
        <v>75</v>
      </c>
      <c r="I18" s="6">
        <v>75</v>
      </c>
      <c r="J18" s="6">
        <v>75</v>
      </c>
      <c r="K18" s="6">
        <v>80</v>
      </c>
      <c r="L18" s="6">
        <v>80</v>
      </c>
      <c r="M18" s="1">
        <f t="shared" si="0"/>
        <v>78</v>
      </c>
      <c r="N18" s="1" t="str">
        <f t="shared" si="1"/>
        <v>A-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145877</v>
      </c>
      <c r="E19" s="1" t="s">
        <v>17</v>
      </c>
      <c r="F19" s="1" t="s">
        <v>18</v>
      </c>
      <c r="G19" s="6">
        <v>80</v>
      </c>
      <c r="H19" s="6">
        <v>75</v>
      </c>
      <c r="I19" s="6">
        <v>70</v>
      </c>
      <c r="J19" s="6">
        <v>75</v>
      </c>
      <c r="K19" s="6">
        <v>80</v>
      </c>
      <c r="L19" s="6">
        <v>70</v>
      </c>
      <c r="M19" s="1">
        <f t="shared" si="0"/>
        <v>75.5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145410</v>
      </c>
      <c r="E20" s="1" t="s">
        <v>17</v>
      </c>
      <c r="F20" s="1" t="s">
        <v>18</v>
      </c>
      <c r="G20" s="6">
        <v>98</v>
      </c>
      <c r="H20" s="6">
        <v>95</v>
      </c>
      <c r="I20" s="6">
        <v>95</v>
      </c>
      <c r="J20" s="6">
        <v>95</v>
      </c>
      <c r="K20" s="6">
        <v>80</v>
      </c>
      <c r="L20" s="6">
        <v>70</v>
      </c>
      <c r="M20" s="1">
        <f t="shared" si="0"/>
        <v>87.6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145481</v>
      </c>
      <c r="E21" s="1" t="s">
        <v>17</v>
      </c>
      <c r="F21" s="1" t="s">
        <v>18</v>
      </c>
      <c r="G21" s="6">
        <v>65</v>
      </c>
      <c r="H21" s="6">
        <v>65</v>
      </c>
      <c r="I21" s="6">
        <v>65</v>
      </c>
      <c r="J21" s="6">
        <v>65</v>
      </c>
      <c r="K21" s="6">
        <v>80</v>
      </c>
      <c r="L21" s="6">
        <v>70</v>
      </c>
      <c r="M21" s="1">
        <f t="shared" si="0"/>
        <v>69</v>
      </c>
      <c r="N21" s="1" t="str">
        <f t="shared" si="1"/>
        <v>B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146965</v>
      </c>
      <c r="E22" s="1" t="s">
        <v>17</v>
      </c>
      <c r="F22" s="1" t="s">
        <v>18</v>
      </c>
      <c r="G22" s="6">
        <v>80</v>
      </c>
      <c r="H22" s="6">
        <v>75</v>
      </c>
      <c r="I22" s="6">
        <v>75</v>
      </c>
      <c r="J22" s="6">
        <v>75</v>
      </c>
      <c r="K22" s="6">
        <v>80</v>
      </c>
      <c r="L22" s="6">
        <v>50</v>
      </c>
      <c r="M22" s="1">
        <f t="shared" si="0"/>
        <v>72</v>
      </c>
      <c r="N22" s="1" t="str">
        <f t="shared" si="1"/>
        <v>B+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146897</v>
      </c>
      <c r="E23" s="1" t="s">
        <v>17</v>
      </c>
      <c r="F23" s="1" t="s">
        <v>18</v>
      </c>
      <c r="G23" s="6">
        <v>80</v>
      </c>
      <c r="H23" s="6">
        <v>80</v>
      </c>
      <c r="I23" s="6">
        <v>85</v>
      </c>
      <c r="J23" s="6">
        <v>80</v>
      </c>
      <c r="K23" s="6">
        <v>80</v>
      </c>
      <c r="L23" s="6">
        <v>85</v>
      </c>
      <c r="M23" s="1">
        <f t="shared" si="0"/>
        <v>81.5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145331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65</v>
      </c>
      <c r="M24" s="1">
        <f t="shared" si="0"/>
        <v>77</v>
      </c>
      <c r="N24" s="1" t="str">
        <f t="shared" si="1"/>
        <v>A-</v>
      </c>
    </row>
    <row r="25" spans="1:14" ht="15.5" x14ac:dyDescent="0.35">
      <c r="A25" s="1">
        <v>21</v>
      </c>
      <c r="B25" s="1">
        <v>20230110304002</v>
      </c>
      <c r="C25" s="1" t="s">
        <v>57</v>
      </c>
      <c r="D25" s="1">
        <v>150831</v>
      </c>
      <c r="E25" s="1" t="s">
        <v>17</v>
      </c>
      <c r="F25" s="1" t="s">
        <v>18</v>
      </c>
      <c r="G25" s="6">
        <v>11</v>
      </c>
      <c r="H25" s="6">
        <v>11</v>
      </c>
      <c r="I25" s="6">
        <v>11</v>
      </c>
      <c r="J25" s="6">
        <v>11</v>
      </c>
      <c r="K25" s="6">
        <v>11</v>
      </c>
      <c r="L25" s="6">
        <v>11</v>
      </c>
      <c r="M25" s="8">
        <f t="shared" si="0"/>
        <v>11</v>
      </c>
      <c r="N25" s="1" t="str">
        <f t="shared" si="1"/>
        <v>E</v>
      </c>
    </row>
    <row r="26" spans="1:14" x14ac:dyDescent="0.35">
      <c r="A26" s="1">
        <v>22</v>
      </c>
      <c r="B26" s="1">
        <v>20230110304003</v>
      </c>
      <c r="C26" s="1" t="s">
        <v>58</v>
      </c>
      <c r="D26" s="1">
        <v>146194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60</v>
      </c>
      <c r="M26" s="1">
        <f t="shared" si="0"/>
        <v>76</v>
      </c>
      <c r="N26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Syafruddin AR</cp:lastModifiedBy>
  <dcterms:created xsi:type="dcterms:W3CDTF">2024-06-20T05:49:54Z</dcterms:created>
  <dcterms:modified xsi:type="dcterms:W3CDTF">2024-06-29T11:14:33Z</dcterms:modified>
  <cp:category>nilai</cp:category>
</cp:coreProperties>
</file>