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11" i="1" l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<sst xmlns="http://schemas.openxmlformats.org/spreadsheetml/2006/main" count="43" uniqueCount="31">
  <si>
    <t>Daftar Nilai BISNIS UKM (B1C3A06L)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</si>
  <si>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</si>
  <si>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</si>
  <si>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</si>
  <si>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</si>
  <si>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</si>
  <si>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</si>
  <si>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</si>
  <si>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</si>
  <si>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</si>
  <si>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</si>
  <si>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</si>
  <si>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</si>
  <si>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</si>
  <si>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</si>
  <si>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2020B1C158S</t>
  </si>
  <si>
    <t>JUNAIDI</t>
  </si>
  <si>
    <t>B1C3A06L</t>
  </si>
  <si>
    <t>BISNIS UKM</t>
  </si>
  <si>
    <t>2021B1C128S</t>
  </si>
  <si>
    <t>NUR ARAFAH</t>
  </si>
  <si>
    <t>2021B1C130S</t>
  </si>
  <si>
    <t>GITA ANDINI</t>
  </si>
  <si>
    <t>2021B1C131S</t>
  </si>
  <si>
    <t>HERY INDRA PERMANA</t>
  </si>
  <si>
    <t>2021B1C153S</t>
  </si>
  <si>
    <t>RIZA AZHARI</t>
  </si>
  <si>
    <t>2021B1C158U</t>
  </si>
  <si>
    <t>VIOLINA ALDIRA SYAVITRIE</t>
  </si>
  <si>
    <t>2022B1C097U</t>
  </si>
  <si>
    <t>BAIQ DEWI OKTAVIA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</si>
</sst>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K11" sqref="K1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150174</v>
      </c>
      <c r="E5" s="1" t="s">
        <v>17</v>
      </c>
      <c r="F5" s="1" t="s">
        <v>18</v>
      </c>
      <c r="G5" s="6">
        <v>50</v>
      </c>
      <c r="H5" s="6"/>
      <c r="I5" s="6">
        <v>60</v>
      </c>
      <c r="J5" s="6">
        <v>60</v>
      </c>
      <c r="K5" s="6">
        <v>60</v>
      </c>
      <c r="L5" s="6">
        <v>68</v>
      </c>
      <c r="M5" s="1">
        <f t="shared" ref="M5:M11" si="0">G5*$G$4 + H5*$H$4 + I5*$I$4 + J5*$J$4 + K5*$K$4 + L5*$L$4</f>
        <v>55.4</v>
      </c>
      <c r="N5" s="1" t="str">
        <f t="shared" ref="N5:N11" si="1">IF(M5&lt;=0.99,"T",IF(M5&lt;=24.99,"E",IF(M5&lt;=49.99,"D",IF(M5&lt;=54.99,"C",IF(M5&lt;=59.99,"C+",IF(M5&lt;=64.99,"B-",IF(M5&lt;=69.99,"B",IF(M5&lt;=74.99,"B+",IF(M5&lt;=79.99,"A-",IF(M5&lt;=100,"A",""))))))))))</f>
        <v>C+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150628</v>
      </c>
      <c r="E6" s="1" t="s">
        <v>17</v>
      </c>
      <c r="F6" s="1" t="s">
        <v>18</v>
      </c>
      <c r="G6" s="6">
        <v>50</v>
      </c>
      <c r="H6" s="6"/>
      <c r="I6" s="6">
        <v>60</v>
      </c>
      <c r="J6" s="6">
        <v>60</v>
      </c>
      <c r="K6" s="6">
        <v>65</v>
      </c>
      <c r="L6" s="6">
        <v>63</v>
      </c>
      <c r="M6" s="1">
        <f t="shared" si="0"/>
        <v>54.9</v>
      </c>
      <c r="N6" s="1" t="str">
        <f t="shared" si="1"/>
        <v>C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150221</v>
      </c>
      <c r="E7" s="1" t="s">
        <v>17</v>
      </c>
      <c r="F7" s="1" t="s">
        <v>18</v>
      </c>
      <c r="G7" s="6">
        <v>50</v>
      </c>
      <c r="H7" s="6"/>
      <c r="I7" s="6">
        <v>60</v>
      </c>
      <c r="J7" s="6">
        <v>60</v>
      </c>
      <c r="K7" s="6">
        <v>65</v>
      </c>
      <c r="L7" s="6">
        <v>63</v>
      </c>
      <c r="M7" s="1">
        <f t="shared" si="0"/>
        <v>54.9</v>
      </c>
      <c r="N7" s="1" t="str">
        <f t="shared" si="1"/>
        <v>C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150228</v>
      </c>
      <c r="E8" s="1" t="s">
        <v>17</v>
      </c>
      <c r="F8" s="1" t="s">
        <v>18</v>
      </c>
      <c r="G8" s="6">
        <v>50</v>
      </c>
      <c r="H8" s="6"/>
      <c r="I8" s="6">
        <v>60</v>
      </c>
      <c r="J8" s="6">
        <v>60</v>
      </c>
      <c r="K8" s="6">
        <v>80</v>
      </c>
      <c r="L8" s="6">
        <v>75</v>
      </c>
      <c r="M8" s="1">
        <f t="shared" si="0"/>
        <v>61.5</v>
      </c>
      <c r="N8" s="1" t="str">
        <f t="shared" si="1"/>
        <v>B-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150130</v>
      </c>
      <c r="E9" s="1" t="s">
        <v>17</v>
      </c>
      <c r="F9" s="1" t="s">
        <v>18</v>
      </c>
      <c r="G9" s="6">
        <v>50</v>
      </c>
      <c r="H9" s="6"/>
      <c r="I9" s="6">
        <v>60</v>
      </c>
      <c r="J9" s="6">
        <v>60</v>
      </c>
      <c r="K9" s="6">
        <v>70</v>
      </c>
      <c r="L9" s="6">
        <v>68</v>
      </c>
      <c r="M9" s="1">
        <f t="shared" si="0"/>
        <v>57.4</v>
      </c>
      <c r="N9" s="1" t="str">
        <f t="shared" si="1"/>
        <v>C+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147360</v>
      </c>
      <c r="E10" s="1" t="s">
        <v>17</v>
      </c>
      <c r="F10" s="1" t="s">
        <v>18</v>
      </c>
      <c r="G10" s="6"/>
      <c r="H10" s="6"/>
      <c r="I10" s="6"/>
      <c r="J10" s="6"/>
      <c r="K10" s="6"/>
      <c r="L10" s="6">
        <v>70</v>
      </c>
      <c r="M10" s="1">
        <f t="shared" si="0"/>
        <v>21</v>
      </c>
      <c r="N10" s="1" t="str">
        <f t="shared" si="1"/>
        <v>E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148815</v>
      </c>
      <c r="E11" s="1" t="s">
        <v>17</v>
      </c>
      <c r="F11" s="1" t="s">
        <v>18</v>
      </c>
      <c r="G11" s="6"/>
      <c r="H11" s="6"/>
      <c r="I11" s="6"/>
      <c r="J11" s="6"/>
      <c r="K11" s="6"/>
      <c r="L11" s="6">
        <v>70</v>
      </c>
      <c r="M11" s="1">
        <f t="shared" si="0"/>
        <v>21</v>
      </c>
      <c r="N11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ismail - [2010]</cp:lastModifiedBy>
  <dcterms:created xsi:type="dcterms:W3CDTF">2024-07-02T09:10:51Z</dcterms:created>
  <dcterms:modified xsi:type="dcterms:W3CDTF">2024-07-02T09:13:27Z</dcterms:modified>
  <cp:category>nilai</cp:category>
</cp:coreProperties>
</file>