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IM\Downloads\NILAI STATISTIK\"/>
    </mc:Choice>
  </mc:AlternateContent>
  <bookViews>
    <workbookView xWindow="0" yWindow="0" windowWidth="20490" windowHeight="790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N22" i="1"/>
  <c r="M22" i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N11" i="1"/>
  <c r="M11" i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<sst xmlns="http://schemas.openxmlformats.org/spreadsheetml/2006/main" count="95" uniqueCount="57">
  <si>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STATISTIKA BISNIS (B1C2A08B)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</si>
  <si>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</si>
  <si>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</si>
  <si>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</si>
  <si>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</si>
  <si>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</si>
  <si>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</si>
  <si>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</si>
  <si>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</si>
  <si>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</si>
  <si>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</si>
  <si>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</si>
  <si>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</si>
  <si>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</si>
  <si>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</si>
  <si>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2022B1C050</t>
  </si>
  <si>
    <t>LARA APRISNAINI</t>
  </si>
  <si>
    <t>B1C2A08B</t>
  </si>
  <si>
    <t>STATISTIKA BISNIS</t>
  </si>
  <si>
    <t>2022B1C051</t>
  </si>
  <si>
    <t>LULUK INDAH PURNAMA SARI</t>
  </si>
  <si>
    <t>2022B1C052</t>
  </si>
  <si>
    <t>MARLINA FEBRIANTI</t>
  </si>
  <si>
    <t>2022B1C053</t>
  </si>
  <si>
    <t>MATILDA PETI</t>
  </si>
  <si>
    <t>2022B1C054</t>
  </si>
  <si>
    <t>MOCH. IHKSYAN AL HIMSAURY</t>
  </si>
  <si>
    <t>2022B1C055</t>
  </si>
  <si>
    <t>MUHAMAD MAKBUL</t>
  </si>
  <si>
    <t>2022B1C056</t>
  </si>
  <si>
    <t>RATU MARLIANA MA'IDAH</t>
  </si>
  <si>
    <t>2022B1C057</t>
  </si>
  <si>
    <t>SRI ENDANG</t>
  </si>
  <si>
    <t>2022B1C059</t>
  </si>
  <si>
    <t>TEGU HERMANTO</t>
  </si>
  <si>
    <t>2022B1C060</t>
  </si>
  <si>
    <t>TESSA AULIA</t>
  </si>
  <si>
    <t>2022B1C062</t>
  </si>
  <si>
    <t>WANDA WANDITA</t>
  </si>
  <si>
    <t>2022B1C063</t>
  </si>
  <si>
    <t>WUKUFFATUN ARAFAH</t>
  </si>
  <si>
    <t>2022B1C064</t>
  </si>
  <si>
    <t>ALFI</t>
  </si>
  <si>
    <t>2022B1C066</t>
  </si>
  <si>
    <t>DAVID FARTAYOGA</t>
  </si>
  <si>
    <t>2022B1C067</t>
  </si>
  <si>
    <t>DEKSIA MAHARANI PUTRI</t>
  </si>
  <si>
    <t>2022B1C068</t>
  </si>
  <si>
    <t>DINDA TIARA SAPITRI</t>
  </si>
  <si>
    <t>2022B1C069</t>
  </si>
  <si>
    <t>FAT'HI RIZKULLAH</t>
  </si>
  <si>
    <t>2022B1C070</t>
  </si>
  <si>
    <t>FEBI LAELI PUSPITA</t>
  </si>
  <si>
    <t>2022B1C072</t>
  </si>
  <si>
    <t>IKATUL ISLAMADINAH</t>
  </si>
  <si>
    <t>2022B1C073</t>
  </si>
  <si>
    <t>NABILA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</si>
</sst>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B3" workbookViewId="0">
      <selection activeCell="B13" sqref="A13:XFD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145411</v>
      </c>
      <c r="E5" s="1" t="s">
        <v>17</v>
      </c>
      <c r="F5" s="1" t="s">
        <v>18</v>
      </c>
      <c r="G5" s="6">
        <v>85</v>
      </c>
      <c r="H5" s="6">
        <v>79</v>
      </c>
      <c r="I5" s="6">
        <v>78</v>
      </c>
      <c r="J5" s="6">
        <v>89</v>
      </c>
      <c r="K5" s="6">
        <v>75</v>
      </c>
      <c r="L5" s="6">
        <v>77</v>
      </c>
      <c r="M5" s="1">
        <f t="shared" ref="M5:M24" si="0">G5*$G$4 + H5*$H$4 + I5*$I$4 + J5*$J$4 + K5*$K$4 + L5*$L$4</f>
        <v>80.099999999999994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147670</v>
      </c>
      <c r="E6" s="1" t="s">
        <v>17</v>
      </c>
      <c r="F6" s="1" t="s">
        <v>18</v>
      </c>
      <c r="G6" s="6">
        <v>70</v>
      </c>
      <c r="H6" s="6">
        <v>70</v>
      </c>
      <c r="I6" s="6">
        <v>65</v>
      </c>
      <c r="J6" s="6">
        <v>60</v>
      </c>
      <c r="K6" s="6">
        <v>56</v>
      </c>
      <c r="L6" s="6">
        <v>85</v>
      </c>
      <c r="M6" s="1">
        <f t="shared" si="0"/>
        <v>69.2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145648</v>
      </c>
      <c r="E7" s="1" t="s">
        <v>17</v>
      </c>
      <c r="F7" s="1" t="s">
        <v>18</v>
      </c>
      <c r="G7" s="6">
        <v>75</v>
      </c>
      <c r="H7" s="6">
        <v>75</v>
      </c>
      <c r="I7" s="6">
        <v>87</v>
      </c>
      <c r="J7" s="6">
        <v>89</v>
      </c>
      <c r="K7" s="6">
        <v>80</v>
      </c>
      <c r="L7" s="6">
        <v>60</v>
      </c>
      <c r="M7" s="1">
        <f t="shared" si="0"/>
        <v>75.5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145259</v>
      </c>
      <c r="E8" s="1" t="s">
        <v>17</v>
      </c>
      <c r="F8" s="1" t="s">
        <v>18</v>
      </c>
      <c r="G8" s="6">
        <v>74</v>
      </c>
      <c r="H8" s="6">
        <v>87</v>
      </c>
      <c r="I8" s="6">
        <v>65</v>
      </c>
      <c r="J8" s="6">
        <v>88</v>
      </c>
      <c r="K8" s="6">
        <v>60</v>
      </c>
      <c r="L8" s="6">
        <v>80</v>
      </c>
      <c r="M8" s="1">
        <f t="shared" si="0"/>
        <v>76.2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149223</v>
      </c>
      <c r="E9" s="1" t="s">
        <v>17</v>
      </c>
      <c r="F9" s="1" t="s">
        <v>18</v>
      </c>
      <c r="G9" s="6">
        <v>79</v>
      </c>
      <c r="H9" s="6">
        <v>80</v>
      </c>
      <c r="I9" s="6">
        <v>70</v>
      </c>
      <c r="J9" s="6">
        <v>88</v>
      </c>
      <c r="K9" s="6">
        <v>70</v>
      </c>
      <c r="L9" s="6">
        <v>79</v>
      </c>
      <c r="M9" s="1">
        <f t="shared" si="0"/>
        <v>78.2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145802</v>
      </c>
      <c r="E10" s="1" t="s">
        <v>17</v>
      </c>
      <c r="F10" s="1" t="s">
        <v>18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1">
        <f t="shared" si="0"/>
        <v>1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146857</v>
      </c>
      <c r="E11" s="1" t="s">
        <v>17</v>
      </c>
      <c r="F11" s="1" t="s">
        <v>18</v>
      </c>
      <c r="G11" s="6">
        <v>74</v>
      </c>
      <c r="H11" s="6">
        <v>87</v>
      </c>
      <c r="I11" s="6">
        <v>65</v>
      </c>
      <c r="J11" s="6">
        <v>78</v>
      </c>
      <c r="K11" s="6">
        <v>75</v>
      </c>
      <c r="L11" s="6">
        <v>60</v>
      </c>
      <c r="M11" s="1">
        <f t="shared" si="0"/>
        <v>71.2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145400</v>
      </c>
      <c r="E12" s="1" t="s">
        <v>17</v>
      </c>
      <c r="F12" s="1" t="s">
        <v>18</v>
      </c>
      <c r="G12" s="6">
        <v>74</v>
      </c>
      <c r="H12" s="6">
        <v>78</v>
      </c>
      <c r="I12" s="6">
        <v>70</v>
      </c>
      <c r="J12" s="6">
        <v>80</v>
      </c>
      <c r="K12" s="6">
        <v>75</v>
      </c>
      <c r="L12" s="6">
        <v>50</v>
      </c>
      <c r="M12" s="1">
        <f t="shared" si="0"/>
        <v>68.2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145158</v>
      </c>
      <c r="E13" s="1" t="s">
        <v>17</v>
      </c>
      <c r="F13" s="1" t="s">
        <v>18</v>
      </c>
      <c r="G13" s="6">
        <v>79</v>
      </c>
      <c r="H13" s="6">
        <v>79</v>
      </c>
      <c r="I13" s="6">
        <v>68</v>
      </c>
      <c r="J13" s="6">
        <v>80</v>
      </c>
      <c r="K13" s="6">
        <v>75</v>
      </c>
      <c r="L13" s="6">
        <v>68</v>
      </c>
      <c r="M13" s="1">
        <f t="shared" si="0"/>
        <v>74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145258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145424</v>
      </c>
      <c r="E15" s="1" t="s">
        <v>17</v>
      </c>
      <c r="F15" s="1" t="s">
        <v>18</v>
      </c>
      <c r="G15" s="6">
        <v>57</v>
      </c>
      <c r="H15" s="6">
        <v>60</v>
      </c>
      <c r="I15" s="6">
        <v>60</v>
      </c>
      <c r="J15" s="6">
        <v>60</v>
      </c>
      <c r="K15" s="6">
        <v>50</v>
      </c>
      <c r="L15" s="6">
        <v>50</v>
      </c>
      <c r="M15" s="1">
        <f t="shared" si="0"/>
        <v>54.7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150761</v>
      </c>
      <c r="E16" s="1" t="s">
        <v>17</v>
      </c>
      <c r="F16" s="1" t="s">
        <v>18</v>
      </c>
      <c r="G16" s="6">
        <v>78</v>
      </c>
      <c r="H16" s="6">
        <v>79</v>
      </c>
      <c r="I16" s="6">
        <v>80</v>
      </c>
      <c r="J16" s="6">
        <v>89</v>
      </c>
      <c r="K16" s="6">
        <v>80</v>
      </c>
      <c r="L16" s="6">
        <v>70</v>
      </c>
      <c r="M16" s="1">
        <f t="shared" si="0"/>
        <v>78.5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147705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147194</v>
      </c>
      <c r="E18" s="1" t="s">
        <v>17</v>
      </c>
      <c r="F18" s="1" t="s">
        <v>18</v>
      </c>
      <c r="G18" s="6">
        <v>79</v>
      </c>
      <c r="H18" s="6">
        <v>80</v>
      </c>
      <c r="I18" s="6">
        <v>76</v>
      </c>
      <c r="J18" s="6">
        <v>80</v>
      </c>
      <c r="K18" s="6">
        <v>75</v>
      </c>
      <c r="L18" s="6">
        <v>70</v>
      </c>
      <c r="M18" s="1">
        <f t="shared" si="0"/>
        <v>75.5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146647</v>
      </c>
      <c r="E19" s="1" t="s">
        <v>17</v>
      </c>
      <c r="F19" s="1" t="s">
        <v>18</v>
      </c>
      <c r="G19" s="6">
        <v>80</v>
      </c>
      <c r="H19" s="6">
        <v>70</v>
      </c>
      <c r="I19" s="6">
        <v>87</v>
      </c>
      <c r="J19" s="6">
        <v>89</v>
      </c>
      <c r="K19" s="6">
        <v>70</v>
      </c>
      <c r="L19" s="6">
        <v>60</v>
      </c>
      <c r="M19" s="1">
        <f t="shared" si="0"/>
        <v>73.5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145347</v>
      </c>
      <c r="E20" s="1" t="s">
        <v>17</v>
      </c>
      <c r="F20" s="1" t="s">
        <v>18</v>
      </c>
      <c r="G20" s="6">
        <v>82</v>
      </c>
      <c r="H20" s="6">
        <v>86</v>
      </c>
      <c r="I20" s="6">
        <v>80</v>
      </c>
      <c r="J20" s="6">
        <v>89</v>
      </c>
      <c r="K20" s="6">
        <v>80</v>
      </c>
      <c r="L20" s="6">
        <v>90</v>
      </c>
      <c r="M20" s="1">
        <f t="shared" si="0"/>
        <v>85.6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146736</v>
      </c>
      <c r="E21" s="1" t="s">
        <v>17</v>
      </c>
      <c r="F21" s="1" t="s">
        <v>18</v>
      </c>
      <c r="G21" s="6">
        <v>60</v>
      </c>
      <c r="H21" s="6">
        <v>65</v>
      </c>
      <c r="I21" s="6">
        <v>65</v>
      </c>
      <c r="J21" s="6">
        <v>50</v>
      </c>
      <c r="K21" s="6">
        <v>65</v>
      </c>
      <c r="L21" s="6">
        <v>65</v>
      </c>
      <c r="M21" s="1">
        <f t="shared" si="0"/>
        <v>61.5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145337</v>
      </c>
      <c r="E22" s="1" t="s">
        <v>17</v>
      </c>
      <c r="F22" s="1" t="s">
        <v>18</v>
      </c>
      <c r="G22" s="6">
        <v>85</v>
      </c>
      <c r="H22" s="6">
        <v>89</v>
      </c>
      <c r="I22" s="6">
        <v>79</v>
      </c>
      <c r="J22" s="6">
        <v>89</v>
      </c>
      <c r="K22" s="6">
        <v>80</v>
      </c>
      <c r="L22" s="6">
        <v>90</v>
      </c>
      <c r="M22" s="1">
        <f t="shared" si="0"/>
        <v>86.1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146727</v>
      </c>
      <c r="E23" s="1" t="s">
        <v>17</v>
      </c>
      <c r="F23" s="1" t="s">
        <v>18</v>
      </c>
      <c r="G23" s="6">
        <v>70</v>
      </c>
      <c r="H23" s="6">
        <v>74</v>
      </c>
      <c r="I23" s="6">
        <v>65</v>
      </c>
      <c r="J23" s="6">
        <v>85</v>
      </c>
      <c r="K23" s="6">
        <v>60</v>
      </c>
      <c r="L23" s="6">
        <v>40</v>
      </c>
      <c r="M23" s="1">
        <f t="shared" si="0"/>
        <v>61.9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146290</v>
      </c>
      <c r="E24" s="1" t="s">
        <v>17</v>
      </c>
      <c r="F24" s="1" t="s">
        <v>18</v>
      </c>
      <c r="G24" s="6">
        <v>85</v>
      </c>
      <c r="H24" s="6">
        <v>87</v>
      </c>
      <c r="I24" s="6">
        <v>80</v>
      </c>
      <c r="J24" s="6">
        <v>89</v>
      </c>
      <c r="K24" s="6">
        <v>80</v>
      </c>
      <c r="L24" s="6">
        <v>80</v>
      </c>
      <c r="M24" s="1">
        <f t="shared" si="0"/>
        <v>83</v>
      </c>
      <c r="N2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NAIM</cp:lastModifiedBy>
  <dcterms:created xsi:type="dcterms:W3CDTF">2024-07-02T10:13:54Z</dcterms:created>
  <dcterms:modified xsi:type="dcterms:W3CDTF">2024-07-02T10:43:56Z</dcterms:modified>
  <cp:category>nilai</cp:category>
</cp:coreProperties>
</file>