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6E215EB-56B3-4083-ABC2-BF6FCB1333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<sst xmlns="http://schemas.openxmlformats.org/spreadsheetml/2006/main" count="99" uniqueCount="60">
  <si>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FARMAKOLOGI II (E0B2A27P)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</si>
  <si>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</si>
  <si>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</si>
  <si>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</si>
  <si>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</si>
  <si>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</si>
  <si>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</si>
  <si>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</si>
  <si>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</si>
  <si>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</si>
  <si>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</si>
  <si>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</si>
  <si>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</si>
  <si>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</si>
  <si>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</si>
  <si>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2019E0B047</t>
  </si>
  <si>
    <t>SITI SURAYA</t>
  </si>
  <si>
    <t>E0B2A27P</t>
  </si>
  <si>
    <t>FARMAKOLOGI II</t>
  </si>
  <si>
    <t>2021E0B024</t>
  </si>
  <si>
    <t>INTAN SAPITRI</t>
  </si>
  <si>
    <t>2021E0B049</t>
  </si>
  <si>
    <t>BAIQ ADINDA DWI SAFINA</t>
  </si>
  <si>
    <t>2022E0B002</t>
  </si>
  <si>
    <t>ANANDA AYU AMALIA</t>
  </si>
  <si>
    <t>2022E0B003</t>
  </si>
  <si>
    <t>ANGGI RIFNA PUTRI</t>
  </si>
  <si>
    <t>2022E0B004</t>
  </si>
  <si>
    <t>BINTANG FITRI SYABILLAH</t>
  </si>
  <si>
    <t>2022E0B006</t>
  </si>
  <si>
    <t>FIRMA AMELIA KUSUMA</t>
  </si>
  <si>
    <t>2022E0B007</t>
  </si>
  <si>
    <t>LENIS MARDIANA</t>
  </si>
  <si>
    <t>2022E0B008</t>
  </si>
  <si>
    <t>M. HANAPIA SAPUTRA</t>
  </si>
  <si>
    <t>E0B2A27p</t>
  </si>
  <si>
    <t>2022E0B009</t>
  </si>
  <si>
    <t>MELISA AGUSTIN</t>
  </si>
  <si>
    <t>2022E0B010</t>
  </si>
  <si>
    <t>CASKA BAYU PURNAMA</t>
  </si>
  <si>
    <t>2022E0B011</t>
  </si>
  <si>
    <t>MUTMAINAH</t>
  </si>
  <si>
    <t>2022E0B012</t>
  </si>
  <si>
    <t>NANDA NURAFRIANI</t>
  </si>
  <si>
    <t>2022E0B013</t>
  </si>
  <si>
    <t>NUR AINI</t>
  </si>
  <si>
    <t>2022E0B015</t>
  </si>
  <si>
    <t>PUTRI SALSABILA</t>
  </si>
  <si>
    <t>2022E0B016</t>
  </si>
  <si>
    <t>REZA SYAHRONI</t>
  </si>
  <si>
    <t>2022E0B019</t>
  </si>
  <si>
    <t>YOGA PRATAMA</t>
  </si>
  <si>
    <t>2022E0B020</t>
  </si>
  <si>
    <t>ZIQRO MUTAHHARI</t>
  </si>
  <si>
    <t>2022E0B021</t>
  </si>
  <si>
    <t>JUANA LAELATUN NUPUS</t>
  </si>
  <si>
    <t>2022E0B022</t>
  </si>
  <si>
    <t>LENA NUR AZLINDA</t>
  </si>
  <si>
    <t>2022E0B023</t>
  </si>
  <si>
    <t>YUDIAN SUCI HARMINI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</si>
</sst>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2" fontId="0" fillId="0" borderId="1" xfId="0" applyNumberFormat="1" applyBorder="1" applyProtection="1">
      <protection locked="0"/>
    </xf>
    <xf numFmtId="2" fontId="0" fillId="0" borderId="1" xfId="0" applyNumberFormat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N11" sqref="N1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0.05</v>
      </c>
      <c r="H4" s="5">
        <v>0.5</v>
      </c>
      <c r="I4" s="5">
        <v>0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151144</v>
      </c>
      <c r="E5" s="1" t="s">
        <v>17</v>
      </c>
      <c r="F5" s="1" t="s">
        <v>18</v>
      </c>
      <c r="G5" s="7">
        <v>0</v>
      </c>
      <c r="H5" s="7">
        <v>0</v>
      </c>
      <c r="I5" s="7">
        <v>0</v>
      </c>
      <c r="J5" s="7">
        <v>70</v>
      </c>
      <c r="K5" s="7">
        <v>54</v>
      </c>
      <c r="L5" s="7">
        <v>0</v>
      </c>
      <c r="M5" s="8">
        <f t="shared" ref="M5:M25" si="0">G5*$G$4 + H5*$H$4 + I5*$I$4 + J5*$J$4 + K5*$K$4 + L5*$L$4</f>
        <v>14.3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150720</v>
      </c>
      <c r="E6" s="1" t="s">
        <v>17</v>
      </c>
      <c r="F6" s="1" t="s">
        <v>18</v>
      </c>
      <c r="G6" s="7">
        <v>70</v>
      </c>
      <c r="H6" s="7">
        <v>30.624999999999996</v>
      </c>
      <c r="I6" s="7">
        <v>0</v>
      </c>
      <c r="J6" s="7">
        <v>0</v>
      </c>
      <c r="K6" s="7">
        <v>42</v>
      </c>
      <c r="L6" s="7">
        <v>70</v>
      </c>
      <c r="M6" s="8">
        <f t="shared" si="0"/>
        <v>41.212499999999999</v>
      </c>
      <c r="N6" s="1" t="str">
        <f t="shared" si="1"/>
        <v>D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150068</v>
      </c>
      <c r="E7" s="1" t="s">
        <v>17</v>
      </c>
      <c r="F7" s="1" t="s">
        <v>18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8">
        <f t="shared" si="0"/>
        <v>1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150042</v>
      </c>
      <c r="E8" s="1" t="s">
        <v>17</v>
      </c>
      <c r="F8" s="1" t="s">
        <v>18</v>
      </c>
      <c r="G8" s="7">
        <v>85</v>
      </c>
      <c r="H8" s="7">
        <v>83.83</v>
      </c>
      <c r="I8" s="7">
        <v>0</v>
      </c>
      <c r="J8" s="7">
        <v>85</v>
      </c>
      <c r="K8" s="7">
        <v>80</v>
      </c>
      <c r="L8" s="7">
        <v>85</v>
      </c>
      <c r="M8" s="8">
        <f t="shared" si="0"/>
        <v>83.414999999999992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150129</v>
      </c>
      <c r="E9" s="1" t="s">
        <v>17</v>
      </c>
      <c r="F9" s="1" t="s">
        <v>18</v>
      </c>
      <c r="G9" s="7">
        <v>80</v>
      </c>
      <c r="H9" s="7">
        <v>53.674999999999997</v>
      </c>
      <c r="I9" s="7">
        <v>0</v>
      </c>
      <c r="J9" s="7">
        <v>80</v>
      </c>
      <c r="K9" s="7">
        <v>42</v>
      </c>
      <c r="L9" s="7">
        <v>45</v>
      </c>
      <c r="M9" s="8">
        <f t="shared" si="0"/>
        <v>52.237499999999997</v>
      </c>
      <c r="N9" s="1" t="str">
        <f t="shared" si="1"/>
        <v>C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150036</v>
      </c>
      <c r="E10" s="1" t="s">
        <v>17</v>
      </c>
      <c r="F10" s="1" t="s">
        <v>18</v>
      </c>
      <c r="G10" s="7">
        <v>80</v>
      </c>
      <c r="H10" s="7">
        <v>43.475000000000001</v>
      </c>
      <c r="I10" s="7">
        <v>0</v>
      </c>
      <c r="J10" s="7">
        <v>80</v>
      </c>
      <c r="K10" s="7">
        <v>36</v>
      </c>
      <c r="L10" s="7">
        <v>50</v>
      </c>
      <c r="M10" s="8">
        <f t="shared" si="0"/>
        <v>46.9375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150029</v>
      </c>
      <c r="E11" s="1" t="s">
        <v>17</v>
      </c>
      <c r="F11" s="1" t="s">
        <v>18</v>
      </c>
      <c r="G11" s="7">
        <v>85</v>
      </c>
      <c r="H11" s="7">
        <v>87.784999999999997</v>
      </c>
      <c r="I11" s="7">
        <v>0</v>
      </c>
      <c r="J11" s="7">
        <v>85</v>
      </c>
      <c r="K11" s="7">
        <v>80</v>
      </c>
      <c r="L11" s="7">
        <v>90</v>
      </c>
      <c r="M11" s="8">
        <f t="shared" si="0"/>
        <v>86.392499999999998</v>
      </c>
      <c r="N11" s="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150145</v>
      </c>
      <c r="E12" s="1" t="s">
        <v>17</v>
      </c>
      <c r="F12" s="1" t="s">
        <v>18</v>
      </c>
      <c r="G12" s="7">
        <v>85</v>
      </c>
      <c r="H12" s="7">
        <v>64.044999999999987</v>
      </c>
      <c r="I12" s="7">
        <v>0</v>
      </c>
      <c r="J12" s="7">
        <v>85</v>
      </c>
      <c r="K12" s="7">
        <v>74</v>
      </c>
      <c r="L12" s="7">
        <v>75</v>
      </c>
      <c r="M12" s="8">
        <f t="shared" si="0"/>
        <v>70.322499999999991</v>
      </c>
      <c r="N12" s="1" t="str">
        <f t="shared" si="1"/>
        <v>B+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149466</v>
      </c>
      <c r="E13" s="1" t="s">
        <v>35</v>
      </c>
      <c r="F13" s="1" t="s">
        <v>18</v>
      </c>
      <c r="G13" s="7">
        <v>60</v>
      </c>
      <c r="H13" s="7">
        <v>64.88</v>
      </c>
      <c r="I13" s="7">
        <v>0</v>
      </c>
      <c r="J13" s="7">
        <v>80</v>
      </c>
      <c r="K13" s="7">
        <v>72</v>
      </c>
      <c r="L13" s="7">
        <v>65</v>
      </c>
      <c r="M13" s="8">
        <f t="shared" si="0"/>
        <v>66.84</v>
      </c>
      <c r="N13" s="1" t="str">
        <f t="shared" si="1"/>
        <v>B</v>
      </c>
    </row>
    <row r="14" spans="1:14" x14ac:dyDescent="0.3">
      <c r="A14" s="1">
        <v>10</v>
      </c>
      <c r="B14" s="1" t="s">
        <v>36</v>
      </c>
      <c r="C14" s="1" t="s">
        <v>37</v>
      </c>
      <c r="D14" s="1">
        <v>150024</v>
      </c>
      <c r="E14" s="1" t="s">
        <v>17</v>
      </c>
      <c r="F14" s="1" t="s">
        <v>18</v>
      </c>
      <c r="G14" s="7">
        <v>70</v>
      </c>
      <c r="H14" s="7">
        <v>54.174999999999997</v>
      </c>
      <c r="I14" s="7">
        <v>0</v>
      </c>
      <c r="J14" s="7">
        <v>80</v>
      </c>
      <c r="K14" s="7">
        <v>74</v>
      </c>
      <c r="L14" s="7">
        <v>65</v>
      </c>
      <c r="M14" s="8">
        <f t="shared" si="0"/>
        <v>62.387500000000003</v>
      </c>
      <c r="N14" s="1" t="str">
        <f t="shared" si="1"/>
        <v>B-</v>
      </c>
    </row>
    <row r="15" spans="1:14" x14ac:dyDescent="0.3">
      <c r="A15" s="1">
        <v>11</v>
      </c>
      <c r="B15" s="1" t="s">
        <v>38</v>
      </c>
      <c r="C15" s="1" t="s">
        <v>39</v>
      </c>
      <c r="D15" s="1">
        <v>150755</v>
      </c>
      <c r="E15" s="1" t="s">
        <v>17</v>
      </c>
      <c r="F15" s="1" t="s">
        <v>18</v>
      </c>
      <c r="G15" s="7">
        <v>80</v>
      </c>
      <c r="H15" s="7">
        <v>62.059999999999988</v>
      </c>
      <c r="I15" s="7">
        <v>0</v>
      </c>
      <c r="J15" s="7">
        <v>80</v>
      </c>
      <c r="K15" s="7">
        <v>70</v>
      </c>
      <c r="L15" s="7">
        <v>75</v>
      </c>
      <c r="M15" s="8">
        <f t="shared" si="0"/>
        <v>68.03</v>
      </c>
      <c r="N15" s="1" t="str">
        <f t="shared" si="1"/>
        <v>B</v>
      </c>
    </row>
    <row r="16" spans="1:14" x14ac:dyDescent="0.3">
      <c r="A16" s="1">
        <v>12</v>
      </c>
      <c r="B16" s="1" t="s">
        <v>40</v>
      </c>
      <c r="C16" s="1" t="s">
        <v>41</v>
      </c>
      <c r="D16" s="1">
        <v>150044</v>
      </c>
      <c r="E16" s="1" t="s">
        <v>17</v>
      </c>
      <c r="F16" s="1" t="s">
        <v>18</v>
      </c>
      <c r="G16" s="7">
        <v>70</v>
      </c>
      <c r="H16" s="7">
        <v>64.894999999999996</v>
      </c>
      <c r="I16" s="7">
        <v>0</v>
      </c>
      <c r="J16" s="7">
        <v>85</v>
      </c>
      <c r="K16" s="7">
        <v>74</v>
      </c>
      <c r="L16" s="7">
        <v>65</v>
      </c>
      <c r="M16" s="8">
        <f t="shared" si="0"/>
        <v>67.997500000000002</v>
      </c>
      <c r="N16" s="1" t="str">
        <f t="shared" si="1"/>
        <v>B</v>
      </c>
    </row>
    <row r="17" spans="1:14" x14ac:dyDescent="0.3">
      <c r="A17" s="1">
        <v>13</v>
      </c>
      <c r="B17" s="1" t="s">
        <v>42</v>
      </c>
      <c r="C17" s="1" t="s">
        <v>43</v>
      </c>
      <c r="D17" s="1">
        <v>150185</v>
      </c>
      <c r="E17" s="1" t="s">
        <v>17</v>
      </c>
      <c r="F17" s="1" t="s">
        <v>18</v>
      </c>
      <c r="G17" s="7">
        <v>85</v>
      </c>
      <c r="H17" s="7">
        <v>74.284999999999997</v>
      </c>
      <c r="I17" s="7">
        <v>0</v>
      </c>
      <c r="J17" s="7">
        <v>85</v>
      </c>
      <c r="K17" s="7">
        <v>74</v>
      </c>
      <c r="L17" s="7">
        <v>75</v>
      </c>
      <c r="M17" s="8">
        <f t="shared" si="0"/>
        <v>75.442499999999995</v>
      </c>
      <c r="N17" s="1" t="str">
        <f t="shared" si="1"/>
        <v>A-</v>
      </c>
    </row>
    <row r="18" spans="1:14" x14ac:dyDescent="0.3">
      <c r="A18" s="1">
        <v>14</v>
      </c>
      <c r="B18" s="1" t="s">
        <v>44</v>
      </c>
      <c r="C18" s="1" t="s">
        <v>45</v>
      </c>
      <c r="D18" s="1">
        <v>150160</v>
      </c>
      <c r="E18" s="1" t="s">
        <v>17</v>
      </c>
      <c r="F18" s="1" t="s">
        <v>18</v>
      </c>
      <c r="G18" s="7">
        <v>70</v>
      </c>
      <c r="H18" s="7">
        <v>54.099999999999994</v>
      </c>
      <c r="I18" s="7">
        <v>0</v>
      </c>
      <c r="J18" s="7">
        <v>75</v>
      </c>
      <c r="K18" s="7">
        <v>42</v>
      </c>
      <c r="L18" s="7">
        <v>45</v>
      </c>
      <c r="M18" s="8">
        <f t="shared" si="0"/>
        <v>51.699999999999996</v>
      </c>
      <c r="N18" s="1" t="str">
        <f t="shared" si="1"/>
        <v>C</v>
      </c>
    </row>
    <row r="19" spans="1:14" x14ac:dyDescent="0.3">
      <c r="A19" s="1">
        <v>15</v>
      </c>
      <c r="B19" s="1" t="s">
        <v>46</v>
      </c>
      <c r="C19" s="1" t="s">
        <v>47</v>
      </c>
      <c r="D19" s="1">
        <v>150115</v>
      </c>
      <c r="E19" s="1" t="s">
        <v>17</v>
      </c>
      <c r="F19" s="1" t="s">
        <v>18</v>
      </c>
      <c r="G19" s="7">
        <v>85</v>
      </c>
      <c r="H19" s="7">
        <v>76.674999999999997</v>
      </c>
      <c r="I19" s="7">
        <v>0</v>
      </c>
      <c r="J19" s="7">
        <v>85</v>
      </c>
      <c r="K19" s="7">
        <v>74</v>
      </c>
      <c r="L19" s="7">
        <v>70</v>
      </c>
      <c r="M19" s="8">
        <f t="shared" si="0"/>
        <v>75.637500000000003</v>
      </c>
      <c r="N19" s="1" t="str">
        <f t="shared" si="1"/>
        <v>A-</v>
      </c>
    </row>
    <row r="20" spans="1:14" x14ac:dyDescent="0.3">
      <c r="A20" s="1">
        <v>16</v>
      </c>
      <c r="B20" s="1" t="s">
        <v>48</v>
      </c>
      <c r="C20" s="1" t="s">
        <v>49</v>
      </c>
      <c r="D20" s="1">
        <v>151161</v>
      </c>
      <c r="E20" s="1" t="s">
        <v>17</v>
      </c>
      <c r="F20" s="1" t="s">
        <v>18</v>
      </c>
      <c r="G20" s="7">
        <v>80</v>
      </c>
      <c r="H20" s="7">
        <v>59.699999999999996</v>
      </c>
      <c r="I20" s="7">
        <v>0</v>
      </c>
      <c r="J20" s="7">
        <v>75</v>
      </c>
      <c r="K20" s="7">
        <v>72</v>
      </c>
      <c r="L20" s="7">
        <v>75</v>
      </c>
      <c r="M20" s="8">
        <f t="shared" si="0"/>
        <v>67</v>
      </c>
      <c r="N20" s="1" t="str">
        <f t="shared" si="1"/>
        <v>B</v>
      </c>
    </row>
    <row r="21" spans="1:14" x14ac:dyDescent="0.3">
      <c r="A21" s="1">
        <v>17</v>
      </c>
      <c r="B21" s="1" t="s">
        <v>50</v>
      </c>
      <c r="C21" s="1" t="s">
        <v>51</v>
      </c>
      <c r="D21" s="1">
        <v>150039</v>
      </c>
      <c r="E21" s="1" t="s">
        <v>17</v>
      </c>
      <c r="F21" s="1" t="s">
        <v>18</v>
      </c>
      <c r="G21" s="7">
        <v>80</v>
      </c>
      <c r="H21" s="7">
        <v>59.184999999999995</v>
      </c>
      <c r="I21" s="7">
        <v>0</v>
      </c>
      <c r="J21" s="7">
        <v>80</v>
      </c>
      <c r="K21" s="7">
        <v>72</v>
      </c>
      <c r="L21" s="7">
        <v>70</v>
      </c>
      <c r="M21" s="8">
        <f t="shared" si="0"/>
        <v>65.992500000000007</v>
      </c>
      <c r="N21" s="1" t="str">
        <f t="shared" si="1"/>
        <v>B</v>
      </c>
    </row>
    <row r="22" spans="1:14" x14ac:dyDescent="0.3">
      <c r="A22" s="1">
        <v>18</v>
      </c>
      <c r="B22" s="1" t="s">
        <v>52</v>
      </c>
      <c r="C22" s="1" t="s">
        <v>53</v>
      </c>
      <c r="D22" s="1">
        <v>148337</v>
      </c>
      <c r="E22" s="1" t="s">
        <v>17</v>
      </c>
      <c r="F22" s="1" t="s">
        <v>18</v>
      </c>
      <c r="G22" s="7">
        <v>80</v>
      </c>
      <c r="H22" s="7">
        <v>77.224999999999994</v>
      </c>
      <c r="I22" s="7">
        <v>0</v>
      </c>
      <c r="J22" s="7">
        <v>85</v>
      </c>
      <c r="K22" s="7">
        <v>70</v>
      </c>
      <c r="L22" s="7">
        <v>80</v>
      </c>
      <c r="M22" s="8">
        <f t="shared" si="0"/>
        <v>76.862499999999997</v>
      </c>
      <c r="N22" s="1" t="str">
        <f t="shared" si="1"/>
        <v>A-</v>
      </c>
    </row>
    <row r="23" spans="1:14" x14ac:dyDescent="0.3">
      <c r="A23" s="1">
        <v>19</v>
      </c>
      <c r="B23" s="1" t="s">
        <v>54</v>
      </c>
      <c r="C23" s="1" t="s">
        <v>55</v>
      </c>
      <c r="D23" s="1">
        <v>145701</v>
      </c>
      <c r="E23" s="1" t="s">
        <v>17</v>
      </c>
      <c r="F23" s="1" t="s">
        <v>18</v>
      </c>
      <c r="G23" s="7">
        <v>85</v>
      </c>
      <c r="H23" s="7">
        <v>48.424999999999997</v>
      </c>
      <c r="I23" s="7">
        <v>0</v>
      </c>
      <c r="J23" s="7">
        <v>75</v>
      </c>
      <c r="K23" s="7">
        <v>70</v>
      </c>
      <c r="L23" s="7">
        <v>70</v>
      </c>
      <c r="M23" s="8">
        <f t="shared" si="0"/>
        <v>60.212499999999999</v>
      </c>
      <c r="N23" s="1" t="str">
        <f t="shared" si="1"/>
        <v>B-</v>
      </c>
    </row>
    <row r="24" spans="1:14" x14ac:dyDescent="0.3">
      <c r="A24" s="1">
        <v>20</v>
      </c>
      <c r="B24" s="1" t="s">
        <v>56</v>
      </c>
      <c r="C24" s="1" t="s">
        <v>57</v>
      </c>
      <c r="D24" s="1">
        <v>150283</v>
      </c>
      <c r="E24" s="1" t="s">
        <v>17</v>
      </c>
      <c r="F24" s="1" t="s">
        <v>18</v>
      </c>
      <c r="G24" s="7">
        <v>80</v>
      </c>
      <c r="H24" s="7">
        <v>29.674999999999997</v>
      </c>
      <c r="I24" s="7">
        <v>0</v>
      </c>
      <c r="J24" s="7">
        <v>75</v>
      </c>
      <c r="K24" s="7">
        <v>56</v>
      </c>
      <c r="L24" s="7">
        <v>85</v>
      </c>
      <c r="M24" s="8">
        <f t="shared" si="0"/>
        <v>50.787500000000001</v>
      </c>
      <c r="N24" s="1" t="str">
        <f t="shared" si="1"/>
        <v>C</v>
      </c>
    </row>
    <row r="25" spans="1:14" x14ac:dyDescent="0.3">
      <c r="A25" s="1">
        <v>21</v>
      </c>
      <c r="B25" s="1" t="s">
        <v>58</v>
      </c>
      <c r="C25" s="1" t="s">
        <v>59</v>
      </c>
      <c r="D25" s="1">
        <v>150019</v>
      </c>
      <c r="E25" s="1" t="s">
        <v>17</v>
      </c>
      <c r="F25" s="1" t="s">
        <v>18</v>
      </c>
      <c r="G25" s="7">
        <v>70</v>
      </c>
      <c r="H25" s="7">
        <v>42.324999999999996</v>
      </c>
      <c r="I25" s="7">
        <v>0</v>
      </c>
      <c r="J25" s="7">
        <v>80</v>
      </c>
      <c r="K25" s="7">
        <v>32</v>
      </c>
      <c r="L25" s="7">
        <v>60</v>
      </c>
      <c r="M25" s="8">
        <f t="shared" si="0"/>
        <v>47.0625</v>
      </c>
      <c r="N25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1" operator="equal">
      <formula>100</formula>
    </cfRule>
    <cfRule type="cellIs" dxfId="2" priority="2" operator="lessThan">
      <formula>100</formula>
    </cfRule>
    <cfRule type="cellIs" dxfId="1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Leny Nopitasari</cp:lastModifiedBy>
  <dcterms:created xsi:type="dcterms:W3CDTF">2024-07-01T02:20:13Z</dcterms:created>
  <dcterms:modified xsi:type="dcterms:W3CDTF">2024-07-03T06:13:35Z</dcterms:modified>
  <cp:category>nilai</cp:category>
</cp:coreProperties>
</file>