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D2A49A29-D139-4D08-99D4-D15D9C4EFE2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<sst xmlns="http://schemas.openxmlformats.org/spreadsheetml/2006/main" count="148" uniqueCount="84">
  <si>
    <t>Daftar Nilai PENDIDIKAN KEPRAMUKAAN (A1H2A54S)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</si>
  <si>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</si>
  <si>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</si>
  <si>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</si>
  <si>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</si>
  <si>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</si>
  <si>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</si>
  <si>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</si>
  <si>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</si>
  <si>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</si>
  <si>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</si>
  <si>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</si>
  <si>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</si>
  <si>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</si>
  <si>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</si>
  <si>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2021A1H078</t>
  </si>
  <si>
    <t>JIHADUL HAZMI</t>
  </si>
  <si>
    <t>A1H2A54S</t>
  </si>
  <si>
    <t>PENDIDIKAN KEPRAMUKAAN</t>
  </si>
  <si>
    <t>2021A1H079</t>
  </si>
  <si>
    <t>JULIANTO</t>
  </si>
  <si>
    <t>2021A1H080</t>
  </si>
  <si>
    <t>JULIATUL IZNILLAH</t>
  </si>
  <si>
    <t>2021A1H081</t>
  </si>
  <si>
    <t>JULYA LAILY FAIZAH</t>
  </si>
  <si>
    <t>2021A1H082</t>
  </si>
  <si>
    <t>KHAERUNNISA</t>
  </si>
  <si>
    <t>2021A1H083</t>
  </si>
  <si>
    <t>KHAIRUL MUDZAKIR</t>
  </si>
  <si>
    <t>2021A1H085</t>
  </si>
  <si>
    <t>LILIS SURIYANI</t>
  </si>
  <si>
    <t>2021A1H087</t>
  </si>
  <si>
    <t>LOLA MAULIDA PUTRI</t>
  </si>
  <si>
    <t>2021A1H088</t>
  </si>
  <si>
    <t>M. ASFHIN</t>
  </si>
  <si>
    <t>2021A1H089</t>
  </si>
  <si>
    <t>MARIFAH</t>
  </si>
  <si>
    <t>2021A1H090</t>
  </si>
  <si>
    <t>MARKUNA</t>
  </si>
  <si>
    <t>2021A1H091</t>
  </si>
  <si>
    <t>MAULIDIA DWI MEYUNDASARI</t>
  </si>
  <si>
    <t>2021A1H092</t>
  </si>
  <si>
    <t>MITA DELANI</t>
  </si>
  <si>
    <t>2021A1H095</t>
  </si>
  <si>
    <t>MUHAMMAD KUKUH WIBAWA</t>
  </si>
  <si>
    <t>2021A1H096</t>
  </si>
  <si>
    <t>MURTISARI DWI UTAMI</t>
  </si>
  <si>
    <t>2021A1H097</t>
  </si>
  <si>
    <t>MUTI'AH</t>
  </si>
  <si>
    <t>2021A1H099</t>
  </si>
  <si>
    <t>NELI ANDRIANI</t>
  </si>
  <si>
    <t>2021A1H100</t>
  </si>
  <si>
    <t>NIA PURNASARI</t>
  </si>
  <si>
    <t>2021A1H101</t>
  </si>
  <si>
    <t>NINA FARIATIN</t>
  </si>
  <si>
    <t>2021A1H102</t>
  </si>
  <si>
    <t>NINING WAHYUNINGSIH</t>
  </si>
  <si>
    <t>2021A1H103</t>
  </si>
  <si>
    <t>NUNUNG PARWATI</t>
  </si>
  <si>
    <t>2021A1H104</t>
  </si>
  <si>
    <t>NUPUT ANSARI</t>
  </si>
  <si>
    <t>2021A1H105</t>
  </si>
  <si>
    <t>NUR AZLIA AZAHRA</t>
  </si>
  <si>
    <t>2021A1H106</t>
  </si>
  <si>
    <t>NUR HIDAYANTI</t>
  </si>
  <si>
    <t>2021A1H107</t>
  </si>
  <si>
    <t>NUR NAFILLAHRIA</t>
  </si>
  <si>
    <t>2021A1H108</t>
  </si>
  <si>
    <t>NUR WAHDANIA</t>
  </si>
  <si>
    <t>2021A1H109</t>
  </si>
  <si>
    <t>NURAFINAH</t>
  </si>
  <si>
    <t>2021A1H110</t>
  </si>
  <si>
    <t>NURAHMAN</t>
  </si>
  <si>
    <t>2021A1H111</t>
  </si>
  <si>
    <t>NURATU</t>
  </si>
  <si>
    <t>2021A1H112</t>
  </si>
  <si>
    <t>NURFAQILLAH</t>
  </si>
  <si>
    <t>2021A1H113</t>
  </si>
  <si>
    <t>NURFATNAH</t>
  </si>
  <si>
    <t>2021A1H114</t>
  </si>
  <si>
    <t>NURGINDA FITRAH</t>
  </si>
  <si>
    <t>2021A1H115</t>
  </si>
  <si>
    <t>NURHIDAYATI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</si>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</sst>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indexed="8"/>
      <name val="Calibri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164" fontId="3" fillId="0" borderId="2" xfId="1" applyNumberFormat="1" applyFont="1" applyBorder="1" applyAlignment="1" applyProtection="1">
      <alignment horizontal="center" vertical="center"/>
      <protection locked="0"/>
    </xf>
    <xf numFmtId="164" fontId="0" fillId="0" borderId="2" xfId="0" applyNumberFormat="1" applyBorder="1" applyProtection="1">
      <protection locked="0"/>
    </xf>
    <xf numFmtId="164" fontId="4" fillId="0" borderId="2" xfId="1" applyNumberFormat="1" applyFont="1" applyBorder="1" applyAlignment="1" applyProtection="1">
      <alignment horizontal="right" wrapText="1"/>
      <protection locked="0"/>
    </xf>
    <xf numFmtId="0" fontId="4" fillId="0" borderId="2" xfId="0" applyFont="1" applyBorder="1" applyAlignment="1" applyProtection="1">
      <alignment horizontal="right" wrapText="1"/>
      <protection locked="0"/>
    </xf>
    <xf numFmtId="164" fontId="0" fillId="0" borderId="2" xfId="1" applyNumberFormat="1" applyFont="1" applyBorder="1" applyProtection="1">
      <protection locked="0"/>
    </xf>
    <xf numFmtId="0" fontId="0" fillId="0" borderId="2" xfId="0" applyBorder="1" applyProtection="1">
      <protection locked="0"/>
    </xf>
    <xf numFmtId="49" fontId="0" fillId="0" borderId="2" xfId="0" applyNumberFormat="1" applyBorder="1" applyProtection="1">
      <protection locked="0"/>
    </xf>
    <xf numFmtId="164" fontId="0" fillId="0" borderId="2" xfId="1" applyNumberFormat="1" applyFont="1" applyBorder="1" applyAlignment="1" applyProtection="1">
      <alignment horizontal="center"/>
      <protection locked="0"/>
    </xf>
    <xf numFmtId="0" fontId="0" fillId="0" borderId="0" xfId="0"/>
  </cellXfs>
  <cellStyles count="2">
    <cellStyle name="Comma" xfId="1" builtinId="3"/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C1" workbookViewId="0">
      <selection activeCell="G18" sqref="G1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0.15</v>
      </c>
      <c r="I4" s="5">
        <v>0.1</v>
      </c>
      <c r="J4" s="5">
        <v>0.1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145580</v>
      </c>
      <c r="E5" s="1" t="s">
        <v>17</v>
      </c>
      <c r="F5" s="1" t="s">
        <v>18</v>
      </c>
      <c r="G5" s="6">
        <v>100</v>
      </c>
      <c r="H5" s="7">
        <v>73</v>
      </c>
      <c r="I5" s="8">
        <v>67</v>
      </c>
      <c r="J5" s="9">
        <v>80</v>
      </c>
      <c r="K5" s="9">
        <v>80</v>
      </c>
      <c r="L5" s="6">
        <v>86.666666666666671</v>
      </c>
      <c r="M5" s="1">
        <f t="shared" ref="M5:M37" si="0">G5*$G$4 + H5*$H$4 + I5*$I$4 + J5*$J$4 + K5*$K$4 + L5*$L$4</f>
        <v>81.983333333333334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145623</v>
      </c>
      <c r="E6" s="1" t="s">
        <v>17</v>
      </c>
      <c r="F6" s="1" t="s">
        <v>18</v>
      </c>
      <c r="G6" s="6">
        <v>93.75</v>
      </c>
      <c r="H6" s="7">
        <v>75</v>
      </c>
      <c r="I6" s="10">
        <v>75</v>
      </c>
      <c r="J6" s="11">
        <v>78</v>
      </c>
      <c r="K6" s="9">
        <v>100</v>
      </c>
      <c r="L6" s="6">
        <v>80</v>
      </c>
      <c r="M6" s="1">
        <f t="shared" si="0"/>
        <v>83.924999999999997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147918</v>
      </c>
      <c r="E7" s="1" t="s">
        <v>17</v>
      </c>
      <c r="F7" s="1" t="s">
        <v>18</v>
      </c>
      <c r="G7" s="6">
        <v>100</v>
      </c>
      <c r="H7" s="7">
        <v>78</v>
      </c>
      <c r="I7" s="8">
        <v>60</v>
      </c>
      <c r="J7" s="9">
        <v>90</v>
      </c>
      <c r="K7" s="9">
        <v>90</v>
      </c>
      <c r="L7" s="6">
        <v>85</v>
      </c>
      <c r="M7" s="1">
        <f t="shared" si="0"/>
        <v>84.45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147467</v>
      </c>
      <c r="E8" s="1" t="s">
        <v>17</v>
      </c>
      <c r="F8" s="1" t="s">
        <v>18</v>
      </c>
      <c r="G8" s="6">
        <v>87.5</v>
      </c>
      <c r="H8" s="7">
        <v>72</v>
      </c>
      <c r="I8" s="8">
        <v>67</v>
      </c>
      <c r="J8" s="9">
        <v>75</v>
      </c>
      <c r="K8" s="9">
        <v>70</v>
      </c>
      <c r="L8" s="6">
        <v>76.666666666666671</v>
      </c>
      <c r="M8" s="1">
        <f t="shared" si="0"/>
        <v>74.583333333333329</v>
      </c>
      <c r="N8" s="1" t="str">
        <f t="shared" si="1"/>
        <v>B+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145457</v>
      </c>
      <c r="E9" s="1" t="s">
        <v>17</v>
      </c>
      <c r="F9" s="1" t="s">
        <v>18</v>
      </c>
      <c r="G9" s="6">
        <v>100</v>
      </c>
      <c r="H9" s="7">
        <v>84.666666666666671</v>
      </c>
      <c r="I9" s="8">
        <v>66.666666666666671</v>
      </c>
      <c r="J9" s="9">
        <v>90</v>
      </c>
      <c r="K9" s="9">
        <v>100</v>
      </c>
      <c r="L9" s="6">
        <v>85</v>
      </c>
      <c r="M9" s="1">
        <f t="shared" si="0"/>
        <v>88.116666666666674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147641</v>
      </c>
      <c r="E10" s="1" t="s">
        <v>17</v>
      </c>
      <c r="F10" s="1" t="s">
        <v>18</v>
      </c>
      <c r="G10" s="6">
        <v>87.5</v>
      </c>
      <c r="H10" s="7">
        <v>84.666666666666671</v>
      </c>
      <c r="I10" s="8">
        <v>66.666666666666671</v>
      </c>
      <c r="J10" s="9">
        <v>90</v>
      </c>
      <c r="K10" s="9">
        <v>100</v>
      </c>
      <c r="L10" s="6">
        <v>81.666666666666671</v>
      </c>
      <c r="M10" s="1">
        <f t="shared" si="0"/>
        <v>85.7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145649</v>
      </c>
      <c r="E11" s="1" t="s">
        <v>17</v>
      </c>
      <c r="F11" s="1" t="s">
        <v>18</v>
      </c>
      <c r="G11" s="6">
        <v>100</v>
      </c>
      <c r="H11" s="7">
        <v>78</v>
      </c>
      <c r="I11" s="8">
        <v>60</v>
      </c>
      <c r="J11" s="9">
        <v>90</v>
      </c>
      <c r="K11" s="9">
        <v>90</v>
      </c>
      <c r="L11" s="6">
        <v>81.666666666666671</v>
      </c>
      <c r="M11" s="1">
        <f t="shared" si="0"/>
        <v>83.283333333333331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150957</v>
      </c>
      <c r="E12" s="1" t="s">
        <v>17</v>
      </c>
      <c r="F12" s="1" t="s">
        <v>18</v>
      </c>
      <c r="G12" s="6">
        <v>81.25</v>
      </c>
      <c r="H12" s="7">
        <v>71.333333333333343</v>
      </c>
      <c r="I12" s="8">
        <v>69</v>
      </c>
      <c r="J12" s="9">
        <v>80</v>
      </c>
      <c r="K12" s="9">
        <v>80</v>
      </c>
      <c r="L12" s="6">
        <v>83.333333333333329</v>
      </c>
      <c r="M12" s="1">
        <f t="shared" si="0"/>
        <v>78.891666666666666</v>
      </c>
      <c r="N12" s="1" t="str">
        <f t="shared" si="1"/>
        <v>A-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147003</v>
      </c>
      <c r="E13" s="1" t="s">
        <v>17</v>
      </c>
      <c r="F13" s="1" t="s">
        <v>18</v>
      </c>
      <c r="G13" s="6">
        <v>81.25</v>
      </c>
      <c r="H13" s="7">
        <v>84.666666666666671</v>
      </c>
      <c r="I13" s="8">
        <v>66.666666666666671</v>
      </c>
      <c r="J13" s="9">
        <v>90</v>
      </c>
      <c r="K13" s="9">
        <v>100</v>
      </c>
      <c r="L13" s="6">
        <v>85</v>
      </c>
      <c r="M13" s="1">
        <f t="shared" si="0"/>
        <v>86.241666666666674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148419</v>
      </c>
      <c r="E14" s="1" t="s">
        <v>17</v>
      </c>
      <c r="F14" s="1" t="s">
        <v>18</v>
      </c>
      <c r="G14" s="6">
        <v>100</v>
      </c>
      <c r="H14" s="7">
        <v>71.333333333333343</v>
      </c>
      <c r="I14" s="8">
        <v>67</v>
      </c>
      <c r="J14" s="9">
        <v>80</v>
      </c>
      <c r="K14" s="9">
        <v>80</v>
      </c>
      <c r="L14" s="6">
        <v>73.333333333333329</v>
      </c>
      <c r="M14" s="1">
        <f t="shared" si="0"/>
        <v>77.066666666666663</v>
      </c>
      <c r="N14" s="1" t="str">
        <f t="shared" si="1"/>
        <v>A-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147654</v>
      </c>
      <c r="E15" s="1" t="s">
        <v>17</v>
      </c>
      <c r="F15" s="1" t="s">
        <v>18</v>
      </c>
      <c r="G15" s="6">
        <v>100</v>
      </c>
      <c r="H15" s="7">
        <v>71.333333333333343</v>
      </c>
      <c r="I15" s="8">
        <v>67</v>
      </c>
      <c r="J15" s="9">
        <v>80</v>
      </c>
      <c r="K15" s="9">
        <v>80</v>
      </c>
      <c r="L15" s="6">
        <v>86.666666666666671</v>
      </c>
      <c r="M15" s="1">
        <f t="shared" si="0"/>
        <v>81.733333333333334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149254</v>
      </c>
      <c r="E16" s="1" t="s">
        <v>17</v>
      </c>
      <c r="F16" s="1" t="s">
        <v>18</v>
      </c>
      <c r="G16" s="6">
        <v>100</v>
      </c>
      <c r="H16" s="7">
        <v>83</v>
      </c>
      <c r="I16" s="8">
        <v>80</v>
      </c>
      <c r="J16" s="9">
        <v>90</v>
      </c>
      <c r="K16" s="9">
        <v>90</v>
      </c>
      <c r="L16" s="6">
        <v>91.666666666666671</v>
      </c>
      <c r="M16" s="1">
        <f t="shared" si="0"/>
        <v>89.533333333333331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145857</v>
      </c>
      <c r="E17" s="1" t="s">
        <v>17</v>
      </c>
      <c r="F17" s="1" t="s">
        <v>18</v>
      </c>
      <c r="G17" s="6">
        <v>100</v>
      </c>
      <c r="H17" s="7">
        <v>78</v>
      </c>
      <c r="I17" s="8">
        <v>60</v>
      </c>
      <c r="J17" s="9">
        <v>90</v>
      </c>
      <c r="K17" s="9">
        <v>90</v>
      </c>
      <c r="L17" s="6">
        <v>85</v>
      </c>
      <c r="M17" s="1">
        <f t="shared" si="0"/>
        <v>84.45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146926</v>
      </c>
      <c r="E18" s="1" t="s">
        <v>17</v>
      </c>
      <c r="F18" s="1" t="s">
        <v>18</v>
      </c>
      <c r="G18" s="6">
        <v>40</v>
      </c>
      <c r="H18" s="7">
        <v>40</v>
      </c>
      <c r="I18" s="10">
        <v>40</v>
      </c>
      <c r="J18" s="11">
        <v>40</v>
      </c>
      <c r="K18" s="12" t="s">
        <v>83</v>
      </c>
      <c r="L18" s="6">
        <v>40</v>
      </c>
      <c r="M18" s="1">
        <f t="shared" si="0"/>
        <v>40</v>
      </c>
      <c r="N18" s="1" t="str">
        <f t="shared" si="1"/>
        <v>D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146844</v>
      </c>
      <c r="E19" s="1" t="s">
        <v>17</v>
      </c>
      <c r="F19" s="1" t="s">
        <v>18</v>
      </c>
      <c r="G19" s="6">
        <v>100</v>
      </c>
      <c r="H19" s="7">
        <v>84.666666666666671</v>
      </c>
      <c r="I19" s="8">
        <v>66.666666666666671</v>
      </c>
      <c r="J19" s="9">
        <v>92</v>
      </c>
      <c r="K19" s="9">
        <v>100</v>
      </c>
      <c r="L19" s="6">
        <v>91.666666666666671</v>
      </c>
      <c r="M19" s="1">
        <f t="shared" si="0"/>
        <v>90.65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145584</v>
      </c>
      <c r="E20" s="1" t="s">
        <v>17</v>
      </c>
      <c r="F20" s="1" t="s">
        <v>18</v>
      </c>
      <c r="G20" s="6">
        <v>87.5</v>
      </c>
      <c r="H20" s="7">
        <v>84.666666666666671</v>
      </c>
      <c r="I20" s="8">
        <v>66.666666666666671</v>
      </c>
      <c r="J20" s="9">
        <v>92</v>
      </c>
      <c r="K20" s="9">
        <v>100</v>
      </c>
      <c r="L20" s="13">
        <v>88.333333333333329</v>
      </c>
      <c r="M20" s="1">
        <f t="shared" si="0"/>
        <v>88.233333333333334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146838</v>
      </c>
      <c r="E21" s="1" t="s">
        <v>17</v>
      </c>
      <c r="F21" s="1" t="s">
        <v>18</v>
      </c>
      <c r="G21" s="6">
        <v>100</v>
      </c>
      <c r="H21" s="7">
        <v>92</v>
      </c>
      <c r="I21" s="8">
        <v>100</v>
      </c>
      <c r="J21" s="9">
        <v>95</v>
      </c>
      <c r="K21" s="9">
        <v>100</v>
      </c>
      <c r="L21" s="13">
        <v>88.333333333333329</v>
      </c>
      <c r="M21" s="1">
        <f t="shared" si="0"/>
        <v>94.216666666666669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145578</v>
      </c>
      <c r="E22" s="1" t="s">
        <v>17</v>
      </c>
      <c r="F22" s="1" t="s">
        <v>18</v>
      </c>
      <c r="G22" s="6">
        <v>100</v>
      </c>
      <c r="H22" s="7">
        <v>70</v>
      </c>
      <c r="I22" s="8">
        <v>60</v>
      </c>
      <c r="J22" s="9">
        <v>67</v>
      </c>
      <c r="K22" s="9">
        <v>40</v>
      </c>
      <c r="L22" s="13">
        <v>83.333333333333329</v>
      </c>
      <c r="M22" s="1">
        <f t="shared" si="0"/>
        <v>70.366666666666674</v>
      </c>
      <c r="N22" s="1" t="str">
        <f t="shared" si="1"/>
        <v>B+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147019</v>
      </c>
      <c r="E23" s="1" t="s">
        <v>17</v>
      </c>
      <c r="F23" s="1" t="s">
        <v>18</v>
      </c>
      <c r="G23" s="6">
        <v>87.5</v>
      </c>
      <c r="H23" s="7">
        <v>72</v>
      </c>
      <c r="I23" s="8">
        <v>67</v>
      </c>
      <c r="J23" s="9">
        <v>70</v>
      </c>
      <c r="K23" s="9">
        <v>70</v>
      </c>
      <c r="L23" s="13">
        <v>73.333333333333329</v>
      </c>
      <c r="M23" s="1">
        <f t="shared" si="0"/>
        <v>72.916666666666657</v>
      </c>
      <c r="N23" s="1" t="str">
        <f t="shared" si="1"/>
        <v>B+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148190</v>
      </c>
      <c r="E24" s="1" t="s">
        <v>17</v>
      </c>
      <c r="F24" s="1" t="s">
        <v>18</v>
      </c>
      <c r="G24" s="6">
        <v>100</v>
      </c>
      <c r="H24" s="7">
        <v>78</v>
      </c>
      <c r="I24" s="8">
        <v>60</v>
      </c>
      <c r="J24" s="9">
        <v>90</v>
      </c>
      <c r="K24" s="9">
        <v>90</v>
      </c>
      <c r="L24" s="13">
        <v>88.333333333333329</v>
      </c>
      <c r="M24" s="1">
        <f t="shared" si="0"/>
        <v>85.616666666666674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145573</v>
      </c>
      <c r="E25" s="1" t="s">
        <v>17</v>
      </c>
      <c r="F25" s="1" t="s">
        <v>18</v>
      </c>
      <c r="G25" s="6">
        <v>100</v>
      </c>
      <c r="H25" s="7">
        <v>73</v>
      </c>
      <c r="I25" s="8">
        <v>67</v>
      </c>
      <c r="J25" s="9">
        <v>80</v>
      </c>
      <c r="K25" s="9">
        <v>80</v>
      </c>
      <c r="L25" s="13">
        <v>93.333333333333329</v>
      </c>
      <c r="M25" s="1">
        <f t="shared" si="0"/>
        <v>84.316666666666663</v>
      </c>
      <c r="N25" s="1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147442</v>
      </c>
      <c r="E26" s="1" t="s">
        <v>17</v>
      </c>
      <c r="F26" s="1" t="s">
        <v>18</v>
      </c>
      <c r="G26" s="6">
        <v>100</v>
      </c>
      <c r="H26" s="7">
        <v>84.666666666666671</v>
      </c>
      <c r="I26" s="8">
        <v>66.666666666666671</v>
      </c>
      <c r="J26" s="9">
        <v>100</v>
      </c>
      <c r="K26" s="9">
        <v>100</v>
      </c>
      <c r="L26" s="13">
        <v>91.666666666666671</v>
      </c>
      <c r="M26" s="1">
        <f t="shared" si="0"/>
        <v>91.450000000000017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147015</v>
      </c>
      <c r="E27" s="1" t="s">
        <v>17</v>
      </c>
      <c r="F27" s="1" t="s">
        <v>18</v>
      </c>
      <c r="G27" s="6">
        <v>100</v>
      </c>
      <c r="H27" s="7">
        <v>73</v>
      </c>
      <c r="I27" s="8">
        <v>62</v>
      </c>
      <c r="J27" s="9">
        <v>80</v>
      </c>
      <c r="K27" s="9">
        <v>80</v>
      </c>
      <c r="L27" s="13">
        <v>68.333333333333329</v>
      </c>
      <c r="M27" s="1">
        <f t="shared" si="0"/>
        <v>75.066666666666663</v>
      </c>
      <c r="N27" s="1" t="str">
        <f t="shared" si="1"/>
        <v>A-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145605</v>
      </c>
      <c r="E28" s="1" t="s">
        <v>17</v>
      </c>
      <c r="F28" s="1" t="s">
        <v>18</v>
      </c>
      <c r="G28" s="6">
        <v>100</v>
      </c>
      <c r="H28" s="7">
        <v>70</v>
      </c>
      <c r="I28" s="8">
        <v>60</v>
      </c>
      <c r="J28" s="9">
        <v>60</v>
      </c>
      <c r="K28" s="9">
        <v>60</v>
      </c>
      <c r="L28" s="13">
        <v>91.666666666666671</v>
      </c>
      <c r="M28" s="1">
        <f t="shared" si="0"/>
        <v>76.583333333333343</v>
      </c>
      <c r="N28" s="1" t="str">
        <f t="shared" si="1"/>
        <v>A-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146078</v>
      </c>
      <c r="E29" s="1" t="s">
        <v>17</v>
      </c>
      <c r="F29" s="1" t="s">
        <v>18</v>
      </c>
      <c r="G29" s="6">
        <v>100</v>
      </c>
      <c r="H29" s="7">
        <v>71</v>
      </c>
      <c r="I29" s="8">
        <v>62</v>
      </c>
      <c r="J29" s="9">
        <v>70</v>
      </c>
      <c r="K29" s="9">
        <v>70</v>
      </c>
      <c r="L29" s="13">
        <v>76.666666666666671</v>
      </c>
      <c r="M29" s="1">
        <f t="shared" si="0"/>
        <v>74.683333333333323</v>
      </c>
      <c r="N29" s="1" t="str">
        <f t="shared" si="1"/>
        <v>B+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146199</v>
      </c>
      <c r="E30" s="1" t="s">
        <v>17</v>
      </c>
      <c r="F30" s="1" t="s">
        <v>18</v>
      </c>
      <c r="G30" s="6">
        <v>100</v>
      </c>
      <c r="H30" s="7">
        <v>84.666666666666671</v>
      </c>
      <c r="I30" s="8">
        <v>66.666666666666671</v>
      </c>
      <c r="J30" s="9">
        <v>100</v>
      </c>
      <c r="K30" s="12"/>
      <c r="L30" s="13">
        <v>90</v>
      </c>
      <c r="M30" s="1">
        <f t="shared" si="0"/>
        <v>70.866666666666674</v>
      </c>
      <c r="N30" s="1" t="str">
        <f t="shared" si="1"/>
        <v>B+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145815</v>
      </c>
      <c r="E31" s="1" t="s">
        <v>17</v>
      </c>
      <c r="F31" s="1" t="s">
        <v>18</v>
      </c>
      <c r="G31" s="6">
        <v>100</v>
      </c>
      <c r="H31" s="7">
        <v>84.666666666666671</v>
      </c>
      <c r="I31" s="8">
        <v>66.666666666666671</v>
      </c>
      <c r="J31" s="9">
        <v>100</v>
      </c>
      <c r="K31" s="9">
        <v>100</v>
      </c>
      <c r="L31" s="13">
        <v>90</v>
      </c>
      <c r="M31" s="1">
        <f t="shared" si="0"/>
        <v>90.866666666666674</v>
      </c>
      <c r="N31" s="1" t="str">
        <f t="shared" si="1"/>
        <v>A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146673</v>
      </c>
      <c r="E32" s="1" t="s">
        <v>17</v>
      </c>
      <c r="F32" s="1" t="s">
        <v>18</v>
      </c>
      <c r="G32" s="6">
        <v>100</v>
      </c>
      <c r="H32" s="7">
        <v>71.333333333333343</v>
      </c>
      <c r="I32" s="8">
        <v>63</v>
      </c>
      <c r="J32" s="9">
        <v>80</v>
      </c>
      <c r="K32" s="9">
        <v>80</v>
      </c>
      <c r="L32" s="13">
        <v>85</v>
      </c>
      <c r="M32" s="1">
        <f t="shared" si="0"/>
        <v>80.75</v>
      </c>
      <c r="N32" s="1" t="str">
        <f t="shared" si="1"/>
        <v>A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146148</v>
      </c>
      <c r="E33" s="1" t="s">
        <v>17</v>
      </c>
      <c r="F33" s="1" t="s">
        <v>18</v>
      </c>
      <c r="G33" s="6">
        <v>100</v>
      </c>
      <c r="H33" s="7">
        <v>70</v>
      </c>
      <c r="I33" s="8">
        <v>60</v>
      </c>
      <c r="J33" s="9">
        <v>60</v>
      </c>
      <c r="K33" s="9">
        <v>60</v>
      </c>
      <c r="L33" s="13">
        <v>80</v>
      </c>
      <c r="M33" s="1">
        <f t="shared" si="0"/>
        <v>72.5</v>
      </c>
      <c r="N33" s="1" t="str">
        <f t="shared" si="1"/>
        <v>B+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145824</v>
      </c>
      <c r="E34" s="1" t="s">
        <v>17</v>
      </c>
      <c r="F34" s="1" t="s">
        <v>18</v>
      </c>
      <c r="G34" s="6">
        <v>100</v>
      </c>
      <c r="H34" s="7">
        <v>78</v>
      </c>
      <c r="I34" s="8">
        <v>60</v>
      </c>
      <c r="J34" s="9">
        <v>90</v>
      </c>
      <c r="K34" s="9">
        <v>90</v>
      </c>
      <c r="L34" s="13">
        <v>86.666666666666671</v>
      </c>
      <c r="M34" s="1">
        <f t="shared" si="0"/>
        <v>85.033333333333331</v>
      </c>
      <c r="N34" s="1" t="str">
        <f t="shared" si="1"/>
        <v>A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145765</v>
      </c>
      <c r="E35" s="1" t="s">
        <v>17</v>
      </c>
      <c r="F35" s="1" t="s">
        <v>18</v>
      </c>
      <c r="G35" s="6">
        <v>100</v>
      </c>
      <c r="H35" s="7">
        <v>71.333333333333343</v>
      </c>
      <c r="I35" s="8">
        <v>67</v>
      </c>
      <c r="J35" s="9">
        <v>80</v>
      </c>
      <c r="K35" s="9">
        <v>80</v>
      </c>
      <c r="L35" s="13">
        <v>93.333333333333329</v>
      </c>
      <c r="M35" s="1">
        <f t="shared" si="0"/>
        <v>84.066666666666663</v>
      </c>
      <c r="N35" s="1" t="str">
        <f t="shared" si="1"/>
        <v>A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147489</v>
      </c>
      <c r="E36" s="1" t="s">
        <v>17</v>
      </c>
      <c r="F36" s="1" t="s">
        <v>18</v>
      </c>
      <c r="G36" s="6">
        <v>100</v>
      </c>
      <c r="H36" s="7">
        <v>84.666666666666671</v>
      </c>
      <c r="I36" s="8">
        <v>66.666666666666671</v>
      </c>
      <c r="J36" s="9">
        <v>100</v>
      </c>
      <c r="K36" s="9">
        <v>100</v>
      </c>
      <c r="L36" s="13">
        <v>88.333333333333329</v>
      </c>
      <c r="M36" s="1">
        <f t="shared" si="0"/>
        <v>90.283333333333331</v>
      </c>
      <c r="N36" s="1" t="str">
        <f t="shared" si="1"/>
        <v>A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145854</v>
      </c>
      <c r="E37" s="1" t="s">
        <v>17</v>
      </c>
      <c r="F37" s="1" t="s">
        <v>18</v>
      </c>
      <c r="G37" s="6">
        <v>100</v>
      </c>
      <c r="H37" s="7">
        <v>70</v>
      </c>
      <c r="I37" s="8">
        <v>60</v>
      </c>
      <c r="J37" s="9">
        <v>67</v>
      </c>
      <c r="K37" s="9">
        <v>60</v>
      </c>
      <c r="L37" s="13">
        <v>77</v>
      </c>
      <c r="M37" s="1">
        <f t="shared" si="0"/>
        <v>72.150000000000006</v>
      </c>
      <c r="N37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2024-06-20T13:57:54Z</dcterms:created>
  <dcterms:modified xsi:type="dcterms:W3CDTF">2024-07-01T04:04:55Z</dcterms:modified>
  <cp:category>nilai</cp:category>
</cp:coreProperties>
</file>