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779604D-148E-4E44-935B-BF2B74057F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<sst xmlns="http://schemas.openxmlformats.org/spreadsheetml/2006/main" count="119" uniqueCount="69">
  <si>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METODE PELAKSANAAN DAN ADMINISTRASI PROYEK (D1B2A53T)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</si>
  <si>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</si>
  <si>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</si>
  <si>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</si>
  <si>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</si>
  <si>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</si>
  <si>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</si>
  <si>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</si>
  <si>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</si>
  <si>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</si>
  <si>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</si>
  <si>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</si>
  <si>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</si>
  <si>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</si>
  <si>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</si>
  <si>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2020D1B001</t>
  </si>
  <si>
    <t>ADAM</t>
  </si>
  <si>
    <t>D1B2A53T</t>
  </si>
  <si>
    <t>METODE PELAKSANAAN DAN ADMINISTRASI PROYEK</t>
  </si>
  <si>
    <t>2020D1B029</t>
  </si>
  <si>
    <t>AHMAD TAUFIQ HIDAYAT</t>
  </si>
  <si>
    <t>2021D1B001</t>
  </si>
  <si>
    <t>Amanda Putri</t>
  </si>
  <si>
    <t>2021D1B002</t>
  </si>
  <si>
    <t>M. ZAENUDIN</t>
  </si>
  <si>
    <t>2021D1B003</t>
  </si>
  <si>
    <t>Ma'arif Rahman</t>
  </si>
  <si>
    <t>2021D1B005</t>
  </si>
  <si>
    <t>Muhamad Aminuddin</t>
  </si>
  <si>
    <t>2021D1B007</t>
  </si>
  <si>
    <t>Taufik Kurahman</t>
  </si>
  <si>
    <t>2021D1B008</t>
  </si>
  <si>
    <t>RIEN DZAR AL GIFAHRI</t>
  </si>
  <si>
    <t>2021D1B010</t>
  </si>
  <si>
    <t>ASRUL MUSLIMIN</t>
  </si>
  <si>
    <t>2021D1B011</t>
  </si>
  <si>
    <t>AYU AMELIA PUTRI</t>
  </si>
  <si>
    <t>2021D1B013</t>
  </si>
  <si>
    <t>DANDY FERDIANSYAH</t>
  </si>
  <si>
    <t>2021D1B014</t>
  </si>
  <si>
    <t>ERNADI ZAMZAMI</t>
  </si>
  <si>
    <t>2021D1B015</t>
  </si>
  <si>
    <t>FAHMI ALFARIZI</t>
  </si>
  <si>
    <t>2021D1B016</t>
  </si>
  <si>
    <t>GUNAWAN</t>
  </si>
  <si>
    <t>2021D1B019</t>
  </si>
  <si>
    <t>MUHAMMAD FIKRI</t>
  </si>
  <si>
    <t>2021D1B022</t>
  </si>
  <si>
    <t>NURA SAFITRI</t>
  </si>
  <si>
    <t>2021D1B023</t>
  </si>
  <si>
    <t>SAFARI APRIANSYAH</t>
  </si>
  <si>
    <t>2021D1B024</t>
  </si>
  <si>
    <t>SELFIRA DWI APRILIA</t>
  </si>
  <si>
    <t>2021D1B025</t>
  </si>
  <si>
    <t>SUDIRMAN</t>
  </si>
  <si>
    <t>2021D1B027</t>
  </si>
  <si>
    <t>ADELIA ANDAYANI</t>
  </si>
  <si>
    <t>2021D1B028</t>
  </si>
  <si>
    <t>ADELIA RIDHA SAMBESA</t>
  </si>
  <si>
    <t>2021D1B029</t>
  </si>
  <si>
    <t>ADI SAPUTRA</t>
  </si>
  <si>
    <t>2021D1B031</t>
  </si>
  <si>
    <t>AHMAD ALI AZANI</t>
  </si>
  <si>
    <t>2021D1B032</t>
  </si>
  <si>
    <t>ANDHINI AYU WIRASTRI</t>
  </si>
  <si>
    <t>2021D1B034</t>
  </si>
  <si>
    <t>ARTA ADITIA WARDANA</t>
  </si>
  <si>
    <t>2021D1B035</t>
  </si>
  <si>
    <t>AZAN NULWATAN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</si>
</sst>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B1" zoomScale="79" zoomScaleNormal="79" workbookViewId="0">
      <selection activeCell="M12" sqref="M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6.1796875" customWidth="1"/>
    <col min="7" max="7" width="13.26953125" customWidth="1"/>
    <col min="8" max="8" width="1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0.05</v>
      </c>
      <c r="H4" s="5">
        <v>0.05</v>
      </c>
      <c r="I4" s="5">
        <v>0.15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150410</v>
      </c>
      <c r="E5" s="1" t="s">
        <v>17</v>
      </c>
      <c r="F5" s="1" t="s">
        <v>18</v>
      </c>
      <c r="G5" s="6">
        <v>75</v>
      </c>
      <c r="H5" s="6">
        <v>75</v>
      </c>
      <c r="I5" s="6">
        <v>70</v>
      </c>
      <c r="J5" s="6">
        <v>20</v>
      </c>
      <c r="K5" s="6">
        <v>60</v>
      </c>
      <c r="L5" s="6">
        <v>55</v>
      </c>
      <c r="M5" s="1">
        <f t="shared" ref="M5:M30" si="0">G5*$G$4 + H5*$H$4 + I5*$I$4 + J5*$J$4 + K5*$K$4 + L5*$L$4</f>
        <v>53.5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150670</v>
      </c>
      <c r="E6" s="1" t="s">
        <v>17</v>
      </c>
      <c r="F6" s="1" t="s">
        <v>18</v>
      </c>
      <c r="G6" s="6">
        <v>80</v>
      </c>
      <c r="H6" s="6">
        <v>90</v>
      </c>
      <c r="I6" s="6">
        <v>90</v>
      </c>
      <c r="J6" s="6">
        <v>95</v>
      </c>
      <c r="K6" s="6">
        <v>75</v>
      </c>
      <c r="L6" s="6">
        <v>75</v>
      </c>
      <c r="M6" s="1">
        <f t="shared" si="0"/>
        <v>82.25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148417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80</v>
      </c>
      <c r="K7" s="6">
        <v>60</v>
      </c>
      <c r="L7" s="6">
        <v>60</v>
      </c>
      <c r="M7" s="1">
        <f t="shared" si="0"/>
        <v>71.5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149090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95</v>
      </c>
      <c r="K8" s="6">
        <v>70</v>
      </c>
      <c r="L8" s="6">
        <v>70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149299</v>
      </c>
      <c r="E9" s="1" t="s">
        <v>17</v>
      </c>
      <c r="F9" s="1" t="s">
        <v>18</v>
      </c>
      <c r="G9" s="6">
        <v>85</v>
      </c>
      <c r="H9" s="6">
        <v>85</v>
      </c>
      <c r="I9" s="6">
        <v>60</v>
      </c>
      <c r="J9" s="6">
        <v>80</v>
      </c>
      <c r="K9" s="6">
        <v>60</v>
      </c>
      <c r="L9" s="6">
        <v>60</v>
      </c>
      <c r="M9" s="1">
        <f t="shared" si="0"/>
        <v>66.5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149579</v>
      </c>
      <c r="E10" s="1" t="s">
        <v>17</v>
      </c>
      <c r="F10" s="1" t="s">
        <v>18</v>
      </c>
      <c r="G10" s="6">
        <v>85</v>
      </c>
      <c r="H10" s="6">
        <v>85</v>
      </c>
      <c r="I10" s="6">
        <v>60</v>
      </c>
      <c r="J10" s="6">
        <v>80</v>
      </c>
      <c r="K10" s="6">
        <v>60</v>
      </c>
      <c r="L10" s="6">
        <v>60</v>
      </c>
      <c r="M10" s="1">
        <f t="shared" si="0"/>
        <v>66.5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147262</v>
      </c>
      <c r="E11" s="1" t="s">
        <v>17</v>
      </c>
      <c r="F11" s="1" t="s">
        <v>18</v>
      </c>
      <c r="G11" s="6">
        <v>80</v>
      </c>
      <c r="H11" s="6">
        <v>80</v>
      </c>
      <c r="I11" s="6">
        <v>55</v>
      </c>
      <c r="J11" s="6">
        <v>60</v>
      </c>
      <c r="K11" s="6">
        <v>60</v>
      </c>
      <c r="L11" s="6">
        <v>55</v>
      </c>
      <c r="M11" s="1">
        <f t="shared" si="0"/>
        <v>59.75</v>
      </c>
      <c r="N11" s="1" t="str">
        <f t="shared" si="1"/>
        <v>C+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148880</v>
      </c>
      <c r="E12" s="1" t="s">
        <v>17</v>
      </c>
      <c r="F12" s="1" t="s">
        <v>18</v>
      </c>
      <c r="G12" s="6">
        <v>90</v>
      </c>
      <c r="H12" s="6">
        <v>90</v>
      </c>
      <c r="I12" s="6">
        <v>30</v>
      </c>
      <c r="J12" s="6">
        <v>80</v>
      </c>
      <c r="K12" s="6">
        <v>65</v>
      </c>
      <c r="L12" s="6">
        <v>65</v>
      </c>
      <c r="M12" s="1">
        <f t="shared" si="0"/>
        <v>65.25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145350</v>
      </c>
      <c r="E13" s="1" t="s">
        <v>17</v>
      </c>
      <c r="F13" s="1" t="s">
        <v>18</v>
      </c>
      <c r="G13" s="6">
        <v>90</v>
      </c>
      <c r="H13" s="6">
        <v>90</v>
      </c>
      <c r="I13" s="6">
        <v>30</v>
      </c>
      <c r="J13" s="6">
        <v>65</v>
      </c>
      <c r="K13" s="6">
        <v>65</v>
      </c>
      <c r="L13" s="6">
        <v>60</v>
      </c>
      <c r="M13" s="1">
        <f t="shared" si="0"/>
        <v>60.75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145534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65</v>
      </c>
      <c r="K14" s="6">
        <v>65</v>
      </c>
      <c r="L14" s="6">
        <v>60</v>
      </c>
      <c r="M14" s="1">
        <f t="shared" si="0"/>
        <v>69.75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149088</v>
      </c>
      <c r="E15" s="1" t="s">
        <v>17</v>
      </c>
      <c r="F15" s="1" t="s">
        <v>18</v>
      </c>
      <c r="G15" s="6">
        <v>90</v>
      </c>
      <c r="H15" s="6">
        <v>90</v>
      </c>
      <c r="I15" s="6">
        <v>85</v>
      </c>
      <c r="J15" s="6">
        <v>95</v>
      </c>
      <c r="K15" s="6">
        <v>75</v>
      </c>
      <c r="L15" s="6">
        <v>70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150064</v>
      </c>
      <c r="E16" s="1" t="s">
        <v>17</v>
      </c>
      <c r="F16" s="1" t="s">
        <v>18</v>
      </c>
      <c r="G16" s="6">
        <v>75</v>
      </c>
      <c r="H16" s="6">
        <v>75</v>
      </c>
      <c r="I16" s="6">
        <v>70</v>
      </c>
      <c r="J16" s="6">
        <v>20</v>
      </c>
      <c r="K16" s="6">
        <v>60</v>
      </c>
      <c r="L16" s="6">
        <v>55</v>
      </c>
      <c r="M16" s="1">
        <f t="shared" si="0"/>
        <v>53.5</v>
      </c>
      <c r="N16" s="1" t="str">
        <f t="shared" si="1"/>
        <v>C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148978</v>
      </c>
      <c r="E17" s="1" t="s">
        <v>17</v>
      </c>
      <c r="F17" s="1" t="s">
        <v>18</v>
      </c>
      <c r="G17" s="6">
        <v>85</v>
      </c>
      <c r="H17" s="6">
        <v>90</v>
      </c>
      <c r="I17" s="6">
        <v>75</v>
      </c>
      <c r="J17" s="6">
        <v>95</v>
      </c>
      <c r="K17" s="6">
        <v>65</v>
      </c>
      <c r="L17" s="6">
        <v>70</v>
      </c>
      <c r="M17" s="1">
        <f t="shared" si="0"/>
        <v>76.25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149572</v>
      </c>
      <c r="E18" s="1" t="s">
        <v>17</v>
      </c>
      <c r="F18" s="1" t="s">
        <v>18</v>
      </c>
      <c r="G18" s="6">
        <v>90</v>
      </c>
      <c r="H18" s="6">
        <v>90</v>
      </c>
      <c r="I18" s="6">
        <v>70</v>
      </c>
      <c r="J18" s="6">
        <v>80</v>
      </c>
      <c r="K18" s="6">
        <v>60</v>
      </c>
      <c r="L18" s="6">
        <v>65</v>
      </c>
      <c r="M18" s="1">
        <f t="shared" si="0"/>
        <v>70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148472</v>
      </c>
      <c r="E19" s="1" t="s">
        <v>17</v>
      </c>
      <c r="F19" s="1" t="s">
        <v>18</v>
      </c>
      <c r="G19" s="6">
        <v>90</v>
      </c>
      <c r="H19" s="6">
        <v>90</v>
      </c>
      <c r="I19" s="6">
        <v>75</v>
      </c>
      <c r="J19" s="6">
        <v>90</v>
      </c>
      <c r="K19" s="6">
        <v>65</v>
      </c>
      <c r="L19" s="6">
        <v>70</v>
      </c>
      <c r="M19" s="1">
        <f t="shared" si="0"/>
        <v>75.5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147405</v>
      </c>
      <c r="E20" s="1" t="s">
        <v>17</v>
      </c>
      <c r="F20" s="1" t="s">
        <v>18</v>
      </c>
      <c r="G20" s="6">
        <v>90</v>
      </c>
      <c r="H20" s="6">
        <v>90</v>
      </c>
      <c r="I20" s="6">
        <v>90</v>
      </c>
      <c r="J20" s="6">
        <v>95</v>
      </c>
      <c r="K20" s="6">
        <v>70</v>
      </c>
      <c r="L20" s="6">
        <v>70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147984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95</v>
      </c>
      <c r="K21" s="6">
        <v>70</v>
      </c>
      <c r="L21" s="6">
        <v>70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147168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95</v>
      </c>
      <c r="K22" s="6">
        <v>70</v>
      </c>
      <c r="L22" s="6">
        <v>70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149116</v>
      </c>
      <c r="E23" s="1" t="s">
        <v>17</v>
      </c>
      <c r="F23" s="1" t="s">
        <v>18</v>
      </c>
      <c r="G23" s="6">
        <v>50</v>
      </c>
      <c r="H23" s="6">
        <v>50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5</v>
      </c>
      <c r="N23" s="1" t="str">
        <f t="shared" si="1"/>
        <v>E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149151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70</v>
      </c>
      <c r="K24" s="6">
        <v>65</v>
      </c>
      <c r="L24" s="6">
        <v>65</v>
      </c>
      <c r="M24" s="1">
        <f t="shared" si="0"/>
        <v>72.25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148574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70</v>
      </c>
      <c r="K25" s="6">
        <v>65</v>
      </c>
      <c r="L25" s="6">
        <v>65</v>
      </c>
      <c r="M25" s="1">
        <f t="shared" si="0"/>
        <v>72.25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148266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95</v>
      </c>
      <c r="K26" s="6">
        <v>70</v>
      </c>
      <c r="L26" s="6">
        <v>70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149089</v>
      </c>
      <c r="E27" s="1" t="s">
        <v>17</v>
      </c>
      <c r="F27" s="1" t="s">
        <v>18</v>
      </c>
      <c r="G27" s="6">
        <v>90</v>
      </c>
      <c r="H27" s="6">
        <v>90</v>
      </c>
      <c r="I27" s="6">
        <v>30</v>
      </c>
      <c r="J27" s="6">
        <v>80</v>
      </c>
      <c r="K27" s="6">
        <v>65</v>
      </c>
      <c r="L27" s="6">
        <v>65</v>
      </c>
      <c r="M27" s="1">
        <f t="shared" si="0"/>
        <v>65.25</v>
      </c>
      <c r="N27" s="1" t="str">
        <f t="shared" si="1"/>
        <v>B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149385</v>
      </c>
      <c r="E28" s="1" t="s">
        <v>17</v>
      </c>
      <c r="F28" s="1" t="s">
        <v>18</v>
      </c>
      <c r="G28" s="6">
        <v>90</v>
      </c>
      <c r="H28" s="6">
        <v>90</v>
      </c>
      <c r="I28" s="6">
        <v>80</v>
      </c>
      <c r="J28" s="6">
        <v>80</v>
      </c>
      <c r="K28" s="6">
        <v>70</v>
      </c>
      <c r="L28" s="6">
        <v>55</v>
      </c>
      <c r="M28" s="1">
        <f t="shared" si="0"/>
        <v>71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150053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70</v>
      </c>
      <c r="K29" s="6">
        <v>65</v>
      </c>
      <c r="L29" s="6">
        <v>65</v>
      </c>
      <c r="M29" s="1">
        <f t="shared" si="0"/>
        <v>72.25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149093</v>
      </c>
      <c r="E30" s="1" t="s">
        <v>17</v>
      </c>
      <c r="F30" s="1" t="s">
        <v>18</v>
      </c>
      <c r="G30" s="6">
        <v>90</v>
      </c>
      <c r="H30" s="6">
        <v>90</v>
      </c>
      <c r="I30" s="6">
        <v>30</v>
      </c>
      <c r="J30" s="6">
        <v>80</v>
      </c>
      <c r="K30" s="6">
        <v>65</v>
      </c>
      <c r="L30" s="6">
        <v>65</v>
      </c>
      <c r="M30" s="1">
        <f t="shared" si="0"/>
        <v>65.25</v>
      </c>
      <c r="N3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user</cp:lastModifiedBy>
  <dcterms:created xsi:type="dcterms:W3CDTF">2024-06-26T02:47:39Z</dcterms:created>
  <dcterms:modified xsi:type="dcterms:W3CDTF">2024-06-26T03:52:37Z</dcterms:modified>
  <cp:category>nilai</cp:category>
</cp:coreProperties>
</file>