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zul9\Downloads\"/>
    </mc:Choice>
  </mc:AlternateContent>
  <xr:revisionPtr revIDLastSave="0" documentId="13_ncr:1_{A7237A01-D57C-4372-BD47-5898E377105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6" i="1" l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<sst xmlns="http://schemas.openxmlformats.org/spreadsheetml/2006/main" count="143" uniqueCount="81">
  <si>
    <t>Daftar Nilai STATISTIK PENDIDIKAN (A1H2A45S)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</si>
  <si>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</si>
  <si>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</si>
  <si>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</si>
  <si>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</si>
  <si>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</si>
  <si>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</si>
  <si>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</si>
  <si>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</si>
  <si>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</si>
  <si>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</si>
  <si>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</si>
  <si>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</si>
  <si>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</si>
  <si>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</si>
  <si>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2021A1H061</t>
  </si>
  <si>
    <t>FAHRI IRAWANSYAH</t>
  </si>
  <si>
    <t>A1H2A45S</t>
  </si>
  <si>
    <t>STATISTIK PENDIDIKAN</t>
  </si>
  <si>
    <t>2022A1H042</t>
  </si>
  <si>
    <t>EMAN DARMAWAN</t>
  </si>
  <si>
    <t>2022A1H043</t>
  </si>
  <si>
    <t>ERNA USMAYANI</t>
  </si>
  <si>
    <t>2022A1H044</t>
  </si>
  <si>
    <t>ERSAN</t>
  </si>
  <si>
    <t>2022A1H045</t>
  </si>
  <si>
    <t>FAHRI RAMADHAN</t>
  </si>
  <si>
    <t>2022A1H046</t>
  </si>
  <si>
    <t>FANNY WULANDARI</t>
  </si>
  <si>
    <t>2022A1H048</t>
  </si>
  <si>
    <t>FATUN FEBRIANTI</t>
  </si>
  <si>
    <t>2022A1H049</t>
  </si>
  <si>
    <t>FEBI RAHMATIA</t>
  </si>
  <si>
    <t>2022A1H050</t>
  </si>
  <si>
    <t>FEBRIANA</t>
  </si>
  <si>
    <t>2022A1H051</t>
  </si>
  <si>
    <t>FEBRYANTI INDAH PERDANI</t>
  </si>
  <si>
    <t>A1H2A45s</t>
  </si>
  <si>
    <t>2022A1H052</t>
  </si>
  <si>
    <t>FIFI KUSMULIANTI</t>
  </si>
  <si>
    <t>2022A1H053</t>
  </si>
  <si>
    <t>FILDAN</t>
  </si>
  <si>
    <t>2022A1H054</t>
  </si>
  <si>
    <t>FIRDAUS MULIANTA</t>
  </si>
  <si>
    <t>2022A1H055</t>
  </si>
  <si>
    <t>FITRIANINGSIH</t>
  </si>
  <si>
    <t>2022A1H057</t>
  </si>
  <si>
    <t>HAIRA RATU HAMIDA</t>
  </si>
  <si>
    <t>2022A1H058</t>
  </si>
  <si>
    <t>HAIRUL ANAS</t>
  </si>
  <si>
    <t>2022A1H059</t>
  </si>
  <si>
    <t>IDA RUWAIDAH</t>
  </si>
  <si>
    <t>2022A1H060</t>
  </si>
  <si>
    <t>IFTITAH</t>
  </si>
  <si>
    <t>2022A1H061</t>
  </si>
  <si>
    <t>IMAM GHOZOLI</t>
  </si>
  <si>
    <t>2022A1H062</t>
  </si>
  <si>
    <t>IMELDA SYAHARANI</t>
  </si>
  <si>
    <t>2022A1H063</t>
  </si>
  <si>
    <t>INAYATUL MAKNUN</t>
  </si>
  <si>
    <t>2022A1H064</t>
  </si>
  <si>
    <t>INDRIA NINGSIH</t>
  </si>
  <si>
    <t>2022A1H066</t>
  </si>
  <si>
    <t>JUAN JUNIANTI</t>
  </si>
  <si>
    <t>2022A1H067</t>
  </si>
  <si>
    <t>JUMADI IRFANDANI</t>
  </si>
  <si>
    <t>2022A1H068</t>
  </si>
  <si>
    <t>KESI APRILIA SANDOPA</t>
  </si>
  <si>
    <t>2022A1H069</t>
  </si>
  <si>
    <t>KHUSNUL KHATIMAH</t>
  </si>
  <si>
    <t>2022A1H070</t>
  </si>
  <si>
    <t>2022A1H073</t>
  </si>
  <si>
    <t>M. RESTU HIDAYAT</t>
  </si>
  <si>
    <t>2022A1H075</t>
  </si>
  <si>
    <t>MAGFIRAH AMELIA</t>
  </si>
  <si>
    <t>2022A1H076</t>
  </si>
  <si>
    <t>MARSYAH NUR AULIA</t>
  </si>
  <si>
    <t>2022A1H077</t>
  </si>
  <si>
    <t>MAULIDA PERMATA SARI</t>
  </si>
  <si>
    <t>2022A1H080</t>
  </si>
  <si>
    <t>MUH. RIZAL UL-HAQ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</si>
</sst>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topLeftCell="B1" zoomScale="90" zoomScaleNormal="90" workbookViewId="0">
      <selection activeCell="J12" sqref="J12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0.15</v>
      </c>
      <c r="I4" s="5">
        <v>0.1</v>
      </c>
      <c r="J4" s="5">
        <v>0.1</v>
      </c>
      <c r="K4" s="5">
        <v>0.2</v>
      </c>
      <c r="L4" s="5">
        <v>0.35</v>
      </c>
      <c r="M4" s="2">
        <f>G4+H4+I4+J4+K4+L4</f>
        <v>0.99999999999999989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145729</v>
      </c>
      <c r="E5" s="1" t="s">
        <v>17</v>
      </c>
      <c r="F5" s="1" t="s">
        <v>18</v>
      </c>
      <c r="G5" s="6">
        <v>20</v>
      </c>
      <c r="H5" s="6">
        <v>20</v>
      </c>
      <c r="I5" s="6">
        <v>15</v>
      </c>
      <c r="J5" s="6">
        <v>0</v>
      </c>
      <c r="K5" s="6">
        <v>0</v>
      </c>
      <c r="L5" s="6">
        <v>0</v>
      </c>
      <c r="M5" s="1">
        <f t="shared" ref="M5:M36" si="0">G5*$G$4 + H5*$H$4 + I5*$I$4 + J5*$J$4 + K5*$K$4 + L5*$L$4</f>
        <v>6.5</v>
      </c>
      <c r="N5" s="1" t="str">
        <f t="shared" ref="N5:N36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147752</v>
      </c>
      <c r="E6" s="1" t="s">
        <v>17</v>
      </c>
      <c r="F6" s="1" t="s">
        <v>18</v>
      </c>
      <c r="G6" s="6">
        <v>56.25</v>
      </c>
      <c r="H6" s="6">
        <v>80</v>
      </c>
      <c r="I6" s="6">
        <v>67.5</v>
      </c>
      <c r="J6" s="6">
        <v>75</v>
      </c>
      <c r="K6" s="6">
        <v>0</v>
      </c>
      <c r="L6" s="6">
        <v>65</v>
      </c>
      <c r="M6" s="1">
        <f t="shared" si="0"/>
        <v>54.625</v>
      </c>
      <c r="N6" s="1" t="str">
        <f t="shared" si="1"/>
        <v>C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146016</v>
      </c>
      <c r="E7" s="1" t="s">
        <v>17</v>
      </c>
      <c r="F7" s="1" t="s">
        <v>18</v>
      </c>
      <c r="G7" s="6">
        <v>93.75</v>
      </c>
      <c r="H7" s="6">
        <v>80</v>
      </c>
      <c r="I7" s="6">
        <v>67.5</v>
      </c>
      <c r="J7" s="6">
        <v>77.5</v>
      </c>
      <c r="K7" s="6">
        <v>67.5</v>
      </c>
      <c r="L7" s="6">
        <v>67.5</v>
      </c>
      <c r="M7" s="1">
        <f t="shared" si="0"/>
        <v>73</v>
      </c>
      <c r="N7" s="1" t="str">
        <f t="shared" si="1"/>
        <v>B+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145433</v>
      </c>
      <c r="E8" s="1" t="s">
        <v>17</v>
      </c>
      <c r="F8" s="1" t="s">
        <v>18</v>
      </c>
      <c r="G8" s="6">
        <v>100</v>
      </c>
      <c r="H8" s="6">
        <v>80</v>
      </c>
      <c r="I8" s="6">
        <v>77.5</v>
      </c>
      <c r="J8" s="6">
        <v>80</v>
      </c>
      <c r="K8" s="6">
        <v>82.5</v>
      </c>
      <c r="L8" s="6">
        <v>85</v>
      </c>
      <c r="M8" s="1">
        <f t="shared" si="0"/>
        <v>84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147450</v>
      </c>
      <c r="E9" s="1" t="s">
        <v>17</v>
      </c>
      <c r="F9" s="1" t="s">
        <v>18</v>
      </c>
      <c r="G9" s="6">
        <v>100</v>
      </c>
      <c r="H9" s="6">
        <v>80</v>
      </c>
      <c r="I9" s="6">
        <v>67.5</v>
      </c>
      <c r="J9" s="6">
        <v>80</v>
      </c>
      <c r="K9" s="6">
        <v>67.5</v>
      </c>
      <c r="L9" s="6">
        <v>72.5</v>
      </c>
      <c r="M9" s="1">
        <f t="shared" si="0"/>
        <v>75.625</v>
      </c>
      <c r="N9" s="1" t="str">
        <f t="shared" si="1"/>
        <v>A-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145420</v>
      </c>
      <c r="E10" s="1" t="s">
        <v>17</v>
      </c>
      <c r="F10" s="1" t="s">
        <v>18</v>
      </c>
      <c r="G10" s="6">
        <v>87.5</v>
      </c>
      <c r="H10" s="6">
        <v>80</v>
      </c>
      <c r="I10" s="6">
        <v>67.5</v>
      </c>
      <c r="J10" s="6">
        <v>75</v>
      </c>
      <c r="K10" s="6">
        <v>67.5</v>
      </c>
      <c r="L10" s="6">
        <v>67.5</v>
      </c>
      <c r="M10" s="1">
        <f t="shared" si="0"/>
        <v>72.125</v>
      </c>
      <c r="N10" s="1" t="str">
        <f t="shared" si="1"/>
        <v>B+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145934</v>
      </c>
      <c r="E11" s="1" t="s">
        <v>17</v>
      </c>
      <c r="F11" s="1" t="s">
        <v>18</v>
      </c>
      <c r="G11" s="6">
        <v>100</v>
      </c>
      <c r="H11" s="6">
        <v>80</v>
      </c>
      <c r="I11" s="6">
        <v>67.5</v>
      </c>
      <c r="J11" s="6">
        <v>80</v>
      </c>
      <c r="K11" s="6">
        <v>60</v>
      </c>
      <c r="L11" s="6">
        <v>85</v>
      </c>
      <c r="M11" s="1">
        <f t="shared" si="0"/>
        <v>78.5</v>
      </c>
      <c r="N11" s="1" t="str">
        <f t="shared" si="1"/>
        <v>A-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145842</v>
      </c>
      <c r="E12" s="1" t="s">
        <v>17</v>
      </c>
      <c r="F12" s="1" t="s">
        <v>18</v>
      </c>
      <c r="G12" s="6">
        <v>100</v>
      </c>
      <c r="H12" s="6">
        <v>80</v>
      </c>
      <c r="I12" s="6">
        <v>67.5</v>
      </c>
      <c r="J12" s="6">
        <v>80</v>
      </c>
      <c r="K12" s="6">
        <v>67.5</v>
      </c>
      <c r="L12" s="6">
        <v>72.5</v>
      </c>
      <c r="M12" s="1">
        <f t="shared" si="0"/>
        <v>75.625</v>
      </c>
      <c r="N12" s="1" t="str">
        <f t="shared" si="1"/>
        <v>A-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148095</v>
      </c>
      <c r="E13" s="1" t="s">
        <v>17</v>
      </c>
      <c r="F13" s="1" t="s">
        <v>18</v>
      </c>
      <c r="G13" s="6">
        <v>100</v>
      </c>
      <c r="H13" s="6">
        <v>80</v>
      </c>
      <c r="I13" s="6">
        <v>77.5</v>
      </c>
      <c r="J13" s="6">
        <v>80</v>
      </c>
      <c r="K13" s="6">
        <v>85</v>
      </c>
      <c r="L13" s="6">
        <v>72.5</v>
      </c>
      <c r="M13" s="1">
        <f t="shared" si="0"/>
        <v>80.125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146399</v>
      </c>
      <c r="E14" s="1" t="s">
        <v>37</v>
      </c>
      <c r="F14" s="1" t="s">
        <v>18</v>
      </c>
      <c r="G14" s="6">
        <v>100</v>
      </c>
      <c r="H14" s="6">
        <v>80</v>
      </c>
      <c r="I14" s="6">
        <v>77.5</v>
      </c>
      <c r="J14" s="6">
        <v>80</v>
      </c>
      <c r="K14" s="6">
        <v>70</v>
      </c>
      <c r="L14" s="6">
        <v>70</v>
      </c>
      <c r="M14" s="1">
        <f t="shared" si="0"/>
        <v>76.25</v>
      </c>
      <c r="N14" s="1" t="str">
        <f t="shared" si="1"/>
        <v>A-</v>
      </c>
    </row>
    <row r="15" spans="1:14" x14ac:dyDescent="0.35">
      <c r="A15" s="1">
        <v>11</v>
      </c>
      <c r="B15" s="1" t="s">
        <v>38</v>
      </c>
      <c r="C15" s="1" t="s">
        <v>39</v>
      </c>
      <c r="D15" s="1">
        <v>148067</v>
      </c>
      <c r="E15" s="1" t="s">
        <v>17</v>
      </c>
      <c r="F15" s="1" t="s">
        <v>18</v>
      </c>
      <c r="G15" s="6">
        <v>100</v>
      </c>
      <c r="H15" s="6">
        <v>80</v>
      </c>
      <c r="I15" s="6">
        <v>77.5</v>
      </c>
      <c r="J15" s="6">
        <v>80</v>
      </c>
      <c r="K15" s="6">
        <v>82.5</v>
      </c>
      <c r="L15" s="6">
        <v>72.5</v>
      </c>
      <c r="M15" s="1">
        <f t="shared" si="0"/>
        <v>79.625</v>
      </c>
      <c r="N15" s="1" t="str">
        <f t="shared" si="1"/>
        <v>A-</v>
      </c>
    </row>
    <row r="16" spans="1:14" x14ac:dyDescent="0.35">
      <c r="A16" s="1">
        <v>12</v>
      </c>
      <c r="B16" s="1" t="s">
        <v>40</v>
      </c>
      <c r="C16" s="1" t="s">
        <v>41</v>
      </c>
      <c r="D16" s="1">
        <v>146648</v>
      </c>
      <c r="E16" s="1" t="s">
        <v>17</v>
      </c>
      <c r="F16" s="1" t="s">
        <v>18</v>
      </c>
      <c r="G16" s="6">
        <v>87.5</v>
      </c>
      <c r="H16" s="6">
        <v>80</v>
      </c>
      <c r="I16" s="6">
        <v>70</v>
      </c>
      <c r="J16" s="6">
        <v>75</v>
      </c>
      <c r="K16" s="6">
        <v>52.5</v>
      </c>
      <c r="L16" s="6">
        <v>72.5</v>
      </c>
      <c r="M16" s="1">
        <f t="shared" si="0"/>
        <v>71.125</v>
      </c>
      <c r="N16" s="1" t="str">
        <f t="shared" si="1"/>
        <v>B+</v>
      </c>
    </row>
    <row r="17" spans="1:14" x14ac:dyDescent="0.35">
      <c r="A17" s="1">
        <v>13</v>
      </c>
      <c r="B17" s="1" t="s">
        <v>42</v>
      </c>
      <c r="C17" s="1" t="s">
        <v>43</v>
      </c>
      <c r="D17" s="1">
        <v>145527</v>
      </c>
      <c r="E17" s="1" t="s">
        <v>17</v>
      </c>
      <c r="F17" s="1" t="s">
        <v>18</v>
      </c>
      <c r="G17" s="6">
        <v>100</v>
      </c>
      <c r="H17" s="6">
        <v>80</v>
      </c>
      <c r="I17" s="6">
        <v>77.5</v>
      </c>
      <c r="J17" s="6">
        <v>80</v>
      </c>
      <c r="K17" s="6">
        <v>70</v>
      </c>
      <c r="L17" s="6">
        <v>72.5</v>
      </c>
      <c r="M17" s="1">
        <f t="shared" si="0"/>
        <v>77.125</v>
      </c>
      <c r="N17" s="1" t="str">
        <f t="shared" si="1"/>
        <v>A-</v>
      </c>
    </row>
    <row r="18" spans="1:14" x14ac:dyDescent="0.35">
      <c r="A18" s="1">
        <v>14</v>
      </c>
      <c r="B18" s="1" t="s">
        <v>44</v>
      </c>
      <c r="C18" s="1" t="s">
        <v>45</v>
      </c>
      <c r="D18" s="1">
        <v>145358</v>
      </c>
      <c r="E18" s="1" t="s">
        <v>17</v>
      </c>
      <c r="F18" s="1" t="s">
        <v>18</v>
      </c>
      <c r="G18" s="6">
        <v>100</v>
      </c>
      <c r="H18" s="6">
        <v>80</v>
      </c>
      <c r="I18" s="6">
        <v>77.5</v>
      </c>
      <c r="J18" s="6">
        <v>82.5</v>
      </c>
      <c r="K18" s="6">
        <v>85</v>
      </c>
      <c r="L18" s="6">
        <v>77.5</v>
      </c>
      <c r="M18" s="1">
        <f t="shared" si="0"/>
        <v>82.125</v>
      </c>
      <c r="N18" s="1" t="str">
        <f t="shared" si="1"/>
        <v>A</v>
      </c>
    </row>
    <row r="19" spans="1:14" x14ac:dyDescent="0.35">
      <c r="A19" s="1">
        <v>15</v>
      </c>
      <c r="B19" s="1" t="s">
        <v>46</v>
      </c>
      <c r="C19" s="1" t="s">
        <v>47</v>
      </c>
      <c r="D19" s="1">
        <v>145942</v>
      </c>
      <c r="E19" s="1" t="s">
        <v>17</v>
      </c>
      <c r="F19" s="1" t="s">
        <v>18</v>
      </c>
      <c r="G19" s="6">
        <v>100</v>
      </c>
      <c r="H19" s="6">
        <v>80</v>
      </c>
      <c r="I19" s="6">
        <v>77.5</v>
      </c>
      <c r="J19" s="6">
        <v>80</v>
      </c>
      <c r="K19" s="6">
        <v>72.5</v>
      </c>
      <c r="L19" s="6">
        <v>67.5</v>
      </c>
      <c r="M19" s="1">
        <f t="shared" si="0"/>
        <v>75.875</v>
      </c>
      <c r="N19" s="1" t="str">
        <f t="shared" si="1"/>
        <v>A-</v>
      </c>
    </row>
    <row r="20" spans="1:14" x14ac:dyDescent="0.35">
      <c r="A20" s="1">
        <v>16</v>
      </c>
      <c r="B20" s="1" t="s">
        <v>48</v>
      </c>
      <c r="C20" s="1" t="s">
        <v>49</v>
      </c>
      <c r="D20" s="1">
        <v>145890</v>
      </c>
      <c r="E20" s="1" t="s">
        <v>17</v>
      </c>
      <c r="F20" s="1" t="s">
        <v>18</v>
      </c>
      <c r="G20" s="6">
        <v>87.5</v>
      </c>
      <c r="H20" s="6">
        <v>80</v>
      </c>
      <c r="I20" s="6">
        <v>70</v>
      </c>
      <c r="J20" s="6">
        <v>75</v>
      </c>
      <c r="K20" s="6">
        <v>52.5</v>
      </c>
      <c r="L20" s="6">
        <v>70</v>
      </c>
      <c r="M20" s="1">
        <f t="shared" si="0"/>
        <v>70.25</v>
      </c>
      <c r="N20" s="1" t="str">
        <f t="shared" si="1"/>
        <v>B+</v>
      </c>
    </row>
    <row r="21" spans="1:14" x14ac:dyDescent="0.35">
      <c r="A21" s="1">
        <v>17</v>
      </c>
      <c r="B21" s="1" t="s">
        <v>50</v>
      </c>
      <c r="C21" s="1" t="s">
        <v>51</v>
      </c>
      <c r="D21" s="1">
        <v>145905</v>
      </c>
      <c r="E21" s="1" t="s">
        <v>17</v>
      </c>
      <c r="F21" s="1" t="s">
        <v>18</v>
      </c>
      <c r="G21" s="6">
        <v>100</v>
      </c>
      <c r="H21" s="6">
        <v>80</v>
      </c>
      <c r="I21" s="6">
        <v>77.5</v>
      </c>
      <c r="J21" s="6">
        <v>80</v>
      </c>
      <c r="K21" s="6">
        <v>82.5</v>
      </c>
      <c r="L21" s="6">
        <v>72.5</v>
      </c>
      <c r="M21" s="1">
        <f t="shared" si="0"/>
        <v>79.625</v>
      </c>
      <c r="N21" s="1" t="str">
        <f t="shared" si="1"/>
        <v>A-</v>
      </c>
    </row>
    <row r="22" spans="1:14" x14ac:dyDescent="0.35">
      <c r="A22" s="1">
        <v>18</v>
      </c>
      <c r="B22" s="1" t="s">
        <v>52</v>
      </c>
      <c r="C22" s="1" t="s">
        <v>53</v>
      </c>
      <c r="D22" s="1">
        <v>145870</v>
      </c>
      <c r="E22" s="1" t="s">
        <v>17</v>
      </c>
      <c r="F22" s="1" t="s">
        <v>18</v>
      </c>
      <c r="G22" s="6">
        <v>87.5</v>
      </c>
      <c r="H22" s="6">
        <v>80</v>
      </c>
      <c r="I22" s="6">
        <v>70</v>
      </c>
      <c r="J22" s="6">
        <v>75</v>
      </c>
      <c r="K22" s="6">
        <v>67.5</v>
      </c>
      <c r="L22" s="6">
        <v>72.5</v>
      </c>
      <c r="M22" s="1">
        <f t="shared" si="0"/>
        <v>74.125</v>
      </c>
      <c r="N22" s="1" t="str">
        <f t="shared" si="1"/>
        <v>B+</v>
      </c>
    </row>
    <row r="23" spans="1:14" x14ac:dyDescent="0.35">
      <c r="A23" s="1">
        <v>19</v>
      </c>
      <c r="B23" s="1" t="s">
        <v>54</v>
      </c>
      <c r="C23" s="1" t="s">
        <v>55</v>
      </c>
      <c r="D23" s="1">
        <v>145272</v>
      </c>
      <c r="E23" s="1" t="s">
        <v>17</v>
      </c>
      <c r="F23" s="1" t="s">
        <v>18</v>
      </c>
      <c r="G23" s="6">
        <v>100</v>
      </c>
      <c r="H23" s="6">
        <v>80</v>
      </c>
      <c r="I23" s="6">
        <v>70</v>
      </c>
      <c r="J23" s="6">
        <v>80</v>
      </c>
      <c r="K23" s="6">
        <v>70</v>
      </c>
      <c r="L23" s="6">
        <v>72.5</v>
      </c>
      <c r="M23" s="1">
        <f t="shared" si="0"/>
        <v>76.375</v>
      </c>
      <c r="N23" s="1" t="str">
        <f t="shared" si="1"/>
        <v>A-</v>
      </c>
    </row>
    <row r="24" spans="1:14" x14ac:dyDescent="0.35">
      <c r="A24" s="1">
        <v>20</v>
      </c>
      <c r="B24" s="1" t="s">
        <v>56</v>
      </c>
      <c r="C24" s="1" t="s">
        <v>57</v>
      </c>
      <c r="D24" s="1">
        <v>145280</v>
      </c>
      <c r="E24" s="1" t="s">
        <v>17</v>
      </c>
      <c r="F24" s="1" t="s">
        <v>18</v>
      </c>
      <c r="G24" s="6">
        <v>100</v>
      </c>
      <c r="H24" s="6">
        <v>80</v>
      </c>
      <c r="I24" s="6">
        <v>77.5</v>
      </c>
      <c r="J24" s="6">
        <v>82.5</v>
      </c>
      <c r="K24" s="6">
        <v>85</v>
      </c>
      <c r="L24" s="6">
        <v>87.5</v>
      </c>
      <c r="M24" s="1">
        <f t="shared" si="0"/>
        <v>85.625</v>
      </c>
      <c r="N24" s="1" t="str">
        <f t="shared" si="1"/>
        <v>A</v>
      </c>
    </row>
    <row r="25" spans="1:14" x14ac:dyDescent="0.35">
      <c r="A25" s="1">
        <v>21</v>
      </c>
      <c r="B25" s="1" t="s">
        <v>58</v>
      </c>
      <c r="C25" s="1" t="s">
        <v>59</v>
      </c>
      <c r="D25" s="1">
        <v>145603</v>
      </c>
      <c r="E25" s="1" t="s">
        <v>17</v>
      </c>
      <c r="F25" s="1" t="s">
        <v>18</v>
      </c>
      <c r="G25" s="6">
        <v>100</v>
      </c>
      <c r="H25" s="6">
        <v>80</v>
      </c>
      <c r="I25" s="6">
        <v>70</v>
      </c>
      <c r="J25" s="6">
        <v>80</v>
      </c>
      <c r="K25" s="6">
        <v>67.5</v>
      </c>
      <c r="L25" s="6">
        <v>80</v>
      </c>
      <c r="M25" s="1">
        <f t="shared" si="0"/>
        <v>78.5</v>
      </c>
      <c r="N25" s="1" t="str">
        <f t="shared" si="1"/>
        <v>A-</v>
      </c>
    </row>
    <row r="26" spans="1:14" x14ac:dyDescent="0.35">
      <c r="A26" s="1">
        <v>22</v>
      </c>
      <c r="B26" s="1" t="s">
        <v>60</v>
      </c>
      <c r="C26" s="1" t="s">
        <v>61</v>
      </c>
      <c r="D26" s="1">
        <v>145274</v>
      </c>
      <c r="E26" s="1" t="s">
        <v>17</v>
      </c>
      <c r="F26" s="1" t="s">
        <v>18</v>
      </c>
      <c r="G26" s="6">
        <v>100</v>
      </c>
      <c r="H26" s="6">
        <v>80</v>
      </c>
      <c r="I26" s="6">
        <v>77.5</v>
      </c>
      <c r="J26" s="6">
        <v>82.5</v>
      </c>
      <c r="K26" s="6">
        <v>85</v>
      </c>
      <c r="L26" s="6">
        <v>87.5</v>
      </c>
      <c r="M26" s="1">
        <f t="shared" si="0"/>
        <v>85.625</v>
      </c>
      <c r="N26" s="1" t="str">
        <f t="shared" si="1"/>
        <v>A</v>
      </c>
    </row>
    <row r="27" spans="1:14" x14ac:dyDescent="0.35">
      <c r="A27" s="1">
        <v>23</v>
      </c>
      <c r="B27" s="1" t="s">
        <v>62</v>
      </c>
      <c r="C27" s="1" t="s">
        <v>63</v>
      </c>
      <c r="D27" s="1">
        <v>145695</v>
      </c>
      <c r="E27" s="1" t="s">
        <v>17</v>
      </c>
      <c r="F27" s="1" t="s">
        <v>18</v>
      </c>
      <c r="G27" s="6">
        <v>100</v>
      </c>
      <c r="H27" s="6">
        <v>80</v>
      </c>
      <c r="I27" s="6">
        <v>70</v>
      </c>
      <c r="J27" s="6">
        <v>80</v>
      </c>
      <c r="K27" s="6">
        <v>67.5</v>
      </c>
      <c r="L27" s="6">
        <v>87.5</v>
      </c>
      <c r="M27" s="1">
        <f t="shared" si="0"/>
        <v>81.125</v>
      </c>
      <c r="N27" s="1" t="str">
        <f t="shared" si="1"/>
        <v>A</v>
      </c>
    </row>
    <row r="28" spans="1:14" x14ac:dyDescent="0.35">
      <c r="A28" s="1">
        <v>24</v>
      </c>
      <c r="B28" s="1" t="s">
        <v>64</v>
      </c>
      <c r="C28" s="1" t="s">
        <v>65</v>
      </c>
      <c r="D28" s="1">
        <v>146067</v>
      </c>
      <c r="E28" s="1" t="s">
        <v>17</v>
      </c>
      <c r="F28" s="1" t="s">
        <v>18</v>
      </c>
      <c r="G28" s="6">
        <v>100</v>
      </c>
      <c r="H28" s="6">
        <v>80</v>
      </c>
      <c r="I28" s="6">
        <v>67.5</v>
      </c>
      <c r="J28" s="6">
        <v>80</v>
      </c>
      <c r="K28" s="6">
        <v>67.5</v>
      </c>
      <c r="L28" s="6">
        <v>70</v>
      </c>
      <c r="M28" s="1">
        <f t="shared" si="0"/>
        <v>74.75</v>
      </c>
      <c r="N28" s="1" t="str">
        <f t="shared" si="1"/>
        <v>B+</v>
      </c>
    </row>
    <row r="29" spans="1:14" x14ac:dyDescent="0.35">
      <c r="A29" s="1">
        <v>25</v>
      </c>
      <c r="B29" s="1" t="s">
        <v>66</v>
      </c>
      <c r="C29" s="1" t="s">
        <v>67</v>
      </c>
      <c r="D29" s="1">
        <v>147576</v>
      </c>
      <c r="E29" s="1" t="s">
        <v>17</v>
      </c>
      <c r="F29" s="1" t="s">
        <v>18</v>
      </c>
      <c r="G29" s="6">
        <v>87.5</v>
      </c>
      <c r="H29" s="6">
        <v>80</v>
      </c>
      <c r="I29" s="6">
        <v>67.5</v>
      </c>
      <c r="J29" s="6">
        <v>75</v>
      </c>
      <c r="K29" s="6">
        <v>57.5</v>
      </c>
      <c r="L29" s="6">
        <v>67.5</v>
      </c>
      <c r="M29" s="1">
        <f t="shared" si="0"/>
        <v>70.125</v>
      </c>
      <c r="N29" s="1" t="str">
        <f t="shared" si="1"/>
        <v>B+</v>
      </c>
    </row>
    <row r="30" spans="1:14" x14ac:dyDescent="0.35">
      <c r="A30" s="1">
        <v>26</v>
      </c>
      <c r="B30" s="1" t="s">
        <v>68</v>
      </c>
      <c r="C30" s="1" t="s">
        <v>69</v>
      </c>
      <c r="D30" s="1">
        <v>147535</v>
      </c>
      <c r="E30" s="1" t="s">
        <v>17</v>
      </c>
      <c r="F30" s="1" t="s">
        <v>18</v>
      </c>
      <c r="G30" s="6">
        <v>87.5</v>
      </c>
      <c r="H30" s="6">
        <v>80</v>
      </c>
      <c r="I30" s="6">
        <v>67.5</v>
      </c>
      <c r="J30" s="6">
        <v>77.5</v>
      </c>
      <c r="K30" s="6">
        <v>57.5</v>
      </c>
      <c r="L30" s="6">
        <v>70</v>
      </c>
      <c r="M30" s="1">
        <f t="shared" si="0"/>
        <v>71.25</v>
      </c>
      <c r="N30" s="1" t="str">
        <f t="shared" si="1"/>
        <v>B+</v>
      </c>
    </row>
    <row r="31" spans="1:14" x14ac:dyDescent="0.35">
      <c r="A31" s="1">
        <v>27</v>
      </c>
      <c r="B31" s="1" t="s">
        <v>70</v>
      </c>
      <c r="C31" s="1" t="s">
        <v>69</v>
      </c>
      <c r="D31" s="1">
        <v>145634</v>
      </c>
      <c r="E31" s="1" t="s">
        <v>17</v>
      </c>
      <c r="F31" s="1" t="s">
        <v>18</v>
      </c>
      <c r="G31" s="6">
        <v>100</v>
      </c>
      <c r="H31" s="6">
        <v>80</v>
      </c>
      <c r="I31" s="6">
        <v>67.5</v>
      </c>
      <c r="J31" s="6">
        <v>80</v>
      </c>
      <c r="K31" s="6">
        <v>70</v>
      </c>
      <c r="L31" s="6">
        <v>70</v>
      </c>
      <c r="M31" s="1">
        <f t="shared" si="0"/>
        <v>75.25</v>
      </c>
      <c r="N31" s="1" t="str">
        <f t="shared" si="1"/>
        <v>A-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145273</v>
      </c>
      <c r="E32" s="1" t="s">
        <v>17</v>
      </c>
      <c r="F32" s="1" t="s">
        <v>18</v>
      </c>
      <c r="G32" s="6">
        <v>100</v>
      </c>
      <c r="H32" s="6">
        <v>80</v>
      </c>
      <c r="I32" s="6">
        <v>77.5</v>
      </c>
      <c r="J32" s="6">
        <v>80</v>
      </c>
      <c r="K32" s="6">
        <v>60</v>
      </c>
      <c r="L32" s="6">
        <v>67.5</v>
      </c>
      <c r="M32" s="1">
        <f t="shared" si="0"/>
        <v>73.375</v>
      </c>
      <c r="N32" s="1" t="str">
        <f t="shared" si="1"/>
        <v>B+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145585</v>
      </c>
      <c r="E33" s="1" t="s">
        <v>17</v>
      </c>
      <c r="F33" s="1" t="s">
        <v>18</v>
      </c>
      <c r="G33" s="6">
        <v>100</v>
      </c>
      <c r="H33" s="6">
        <v>80</v>
      </c>
      <c r="I33" s="6">
        <v>70</v>
      </c>
      <c r="J33" s="6">
        <v>80</v>
      </c>
      <c r="K33" s="6">
        <v>75</v>
      </c>
      <c r="L33" s="6">
        <v>70</v>
      </c>
      <c r="M33" s="1">
        <f t="shared" si="0"/>
        <v>76.5</v>
      </c>
      <c r="N33" s="1" t="str">
        <f t="shared" si="1"/>
        <v>A-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147994</v>
      </c>
      <c r="E34" s="1" t="s">
        <v>17</v>
      </c>
      <c r="F34" s="1" t="s">
        <v>18</v>
      </c>
      <c r="G34" s="6">
        <v>100</v>
      </c>
      <c r="H34" s="6">
        <v>80</v>
      </c>
      <c r="I34" s="6">
        <v>70</v>
      </c>
      <c r="J34" s="6">
        <v>80</v>
      </c>
      <c r="K34" s="6">
        <v>57.5</v>
      </c>
      <c r="L34" s="6">
        <v>70</v>
      </c>
      <c r="M34" s="1">
        <f t="shared" si="0"/>
        <v>73</v>
      </c>
      <c r="N34" s="1" t="str">
        <f t="shared" si="1"/>
        <v>B+</v>
      </c>
    </row>
    <row r="35" spans="1:14" x14ac:dyDescent="0.35">
      <c r="A35" s="1">
        <v>31</v>
      </c>
      <c r="B35" s="1" t="s">
        <v>77</v>
      </c>
      <c r="C35" s="1" t="s">
        <v>78</v>
      </c>
      <c r="D35" s="1">
        <v>145404</v>
      </c>
      <c r="E35" s="1" t="s">
        <v>17</v>
      </c>
      <c r="F35" s="1" t="s">
        <v>18</v>
      </c>
      <c r="G35" s="6">
        <v>100</v>
      </c>
      <c r="H35" s="6">
        <v>80</v>
      </c>
      <c r="I35" s="6">
        <v>77.5</v>
      </c>
      <c r="J35" s="6">
        <v>80</v>
      </c>
      <c r="K35" s="6">
        <v>80</v>
      </c>
      <c r="L35" s="6">
        <v>70</v>
      </c>
      <c r="M35" s="1">
        <f t="shared" si="0"/>
        <v>78.25</v>
      </c>
      <c r="N35" s="1" t="str">
        <f t="shared" si="1"/>
        <v>A-</v>
      </c>
    </row>
    <row r="36" spans="1:14" x14ac:dyDescent="0.35">
      <c r="A36" s="1">
        <v>32</v>
      </c>
      <c r="B36" s="1" t="s">
        <v>79</v>
      </c>
      <c r="C36" s="1" t="s">
        <v>80</v>
      </c>
      <c r="D36" s="1">
        <v>147323</v>
      </c>
      <c r="E36" s="1" t="s">
        <v>17</v>
      </c>
      <c r="F36" s="1" t="s">
        <v>18</v>
      </c>
      <c r="G36" s="6">
        <v>93.75</v>
      </c>
      <c r="H36" s="6">
        <v>80</v>
      </c>
      <c r="I36" s="6">
        <v>77.5</v>
      </c>
      <c r="J36" s="6">
        <v>77.5</v>
      </c>
      <c r="K36" s="6">
        <v>67.5</v>
      </c>
      <c r="L36" s="6">
        <v>75</v>
      </c>
      <c r="M36" s="1">
        <f t="shared" si="0"/>
        <v>76.625</v>
      </c>
      <c r="N36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10</cp:lastModifiedBy>
  <dcterms:created xsi:type="dcterms:W3CDTF">2024-06-22T11:13:43Z</dcterms:created>
  <dcterms:modified xsi:type="dcterms:W3CDTF">2024-06-27T23:48:28Z</dcterms:modified>
  <cp:category>nilai</cp:category>
</cp:coreProperties>
</file>