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KERJAANKU\KERJAANKU 2024\REKAP KRS 20232\"/>
    </mc:Choice>
  </mc:AlternateContent>
  <xr:revisionPtr revIDLastSave="0" documentId="13_ncr:1_{6C231188-F949-4751-BB3E-750777CB3D9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0" i="1" l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<sst xmlns="http://schemas.openxmlformats.org/spreadsheetml/2006/main" count="63" uniqueCount="33">
  <si>
    <t>Daftar Nilai PKLH (A1D2A12A)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</si>
  <si>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</si>
  <si>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</si>
  <si>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</si>
  <si>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</si>
  <si>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</si>
  <si>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</si>
  <si>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</si>
  <si>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</si>
  <si>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</si>
  <si>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</si>
  <si>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</si>
  <si>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</si>
  <si>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</si>
  <si>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</si>
  <si>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ADITYA LUTHFI HAKIM</t>
  </si>
  <si>
    <t>A1D2A12A</t>
  </si>
  <si>
    <t>PKLH</t>
  </si>
  <si>
    <t>DANIL</t>
  </si>
  <si>
    <t>DINI ANDRYANI</t>
  </si>
  <si>
    <t>IHDA NURATARI</t>
  </si>
  <si>
    <t>LALU M. RIDHO ARSYAD</t>
  </si>
  <si>
    <t>MUQAH DIMATUL FATIHA</t>
  </si>
  <si>
    <t>RAUDATUL HAYATI</t>
  </si>
  <si>
    <t>RIZAL RAMDANI</t>
  </si>
  <si>
    <t>SADDAM JANCHOLIS RAHMIHAN</t>
  </si>
  <si>
    <t>SITI HARTATI JENAB</t>
  </si>
  <si>
    <t>TRI WINARSI</t>
  </si>
  <si>
    <t>MUHAMMAD IKHSAN FAUZI</t>
  </si>
  <si>
    <t>TUTI ALAWIAH</t>
  </si>
  <si>
    <t>DIMAS HERLAMBANG</t>
  </si>
  <si>
    <t>APRIANTI YULIANINGSIH</t>
  </si>
  <si>
    <t>KHALIMATUL SA'DIYAH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</si>
</sst>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0" fontId="0" fillId="0" borderId="1" xfId="0" applyNumberFormat="1" applyBorder="1" applyAlignment="1" applyProtection="1">
      <alignment horizontal="center" vertical="center"/>
      <protection locked="0"/>
    </xf>
    <xf numFmtId="1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workbookViewId="0">
      <selection activeCell="N27" sqref="N27"/>
    </sheetView>
  </sheetViews>
  <sheetFormatPr defaultRowHeight="15" x14ac:dyDescent="0.25"/>
  <cols>
    <col min="1" max="1" width="4.140625" bestFit="1" customWidth="1"/>
    <col min="2" max="2" width="12" style="13" bestFit="1" customWidth="1"/>
    <col min="3" max="3" width="30.140625" bestFit="1" customWidth="1"/>
    <col min="4" max="4" width="7" style="3" bestFit="1" customWidth="1"/>
    <col min="5" max="5" width="12.28515625" style="3" bestFit="1" customWidth="1"/>
    <col min="6" max="6" width="12.85546875" bestFit="1" customWidth="1"/>
    <col min="7" max="7" width="19.140625" style="7" bestFit="1" customWidth="1"/>
    <col min="8" max="8" width="11.85546875" style="7" bestFit="1" customWidth="1"/>
    <col min="9" max="12" width="7.140625" style="7" bestFit="1" customWidth="1"/>
    <col min="13" max="13" width="10.28515625" style="7" bestFit="1" customWidth="1"/>
    <col min="14" max="14" width="10.5703125" style="7" bestFit="1" customWidth="1"/>
  </cols>
  <sheetData>
    <row r="1" spans="1:14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25">
      <c r="A2" s="3"/>
      <c r="C2" s="3"/>
      <c r="F2" s="3"/>
    </row>
    <row r="3" spans="1:14" x14ac:dyDescent="0.25">
      <c r="A3" s="2" t="s">
        <v>1</v>
      </c>
      <c r="B3" s="14" t="s">
        <v>2</v>
      </c>
      <c r="C3" s="2" t="s">
        <v>3</v>
      </c>
      <c r="D3" s="5" t="s">
        <v>4</v>
      </c>
      <c r="E3" s="5" t="s">
        <v>5</v>
      </c>
      <c r="F3" s="2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</row>
    <row r="4" spans="1:14" x14ac:dyDescent="0.25">
      <c r="A4" s="1"/>
      <c r="B4" s="15"/>
      <c r="C4" s="1"/>
      <c r="D4" s="6"/>
      <c r="E4" s="6"/>
      <c r="F4" s="1"/>
      <c r="G4" s="9">
        <v>0.1</v>
      </c>
      <c r="H4" s="9">
        <v>0</v>
      </c>
      <c r="I4" s="9">
        <v>0.1</v>
      </c>
      <c r="J4" s="9">
        <v>0.2</v>
      </c>
      <c r="K4" s="9">
        <v>0.25</v>
      </c>
      <c r="L4" s="9">
        <v>0.35</v>
      </c>
      <c r="M4" s="10">
        <f>G4+H4+I4+J4+K4+L4</f>
        <v>1</v>
      </c>
      <c r="N4" s="11"/>
    </row>
    <row r="5" spans="1:14" x14ac:dyDescent="0.25">
      <c r="A5" s="1">
        <v>1</v>
      </c>
      <c r="B5" s="15">
        <v>20230110400001</v>
      </c>
      <c r="C5" s="1" t="s">
        <v>15</v>
      </c>
      <c r="D5" s="6">
        <v>150098</v>
      </c>
      <c r="E5" s="6" t="s">
        <v>16</v>
      </c>
      <c r="F5" s="1" t="s">
        <v>17</v>
      </c>
      <c r="G5" s="12">
        <v>80</v>
      </c>
      <c r="H5" s="12"/>
      <c r="I5" s="12">
        <v>80</v>
      </c>
      <c r="J5" s="12">
        <v>85</v>
      </c>
      <c r="K5" s="12">
        <v>84</v>
      </c>
      <c r="L5" s="12">
        <v>83</v>
      </c>
      <c r="M5" s="11">
        <f t="shared" ref="M5:M20" si="0">G5*$G$4 + H5*$H$4 + I5*$I$4 + J5*$J$4 + K5*$K$4 + L5*$L$4</f>
        <v>83.05</v>
      </c>
      <c r="N5" s="11" t="str">
        <f t="shared" ref="N5:N20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5">
        <v>20230110400002</v>
      </c>
      <c r="C6" s="1" t="s">
        <v>18</v>
      </c>
      <c r="D6" s="6">
        <v>150659</v>
      </c>
      <c r="E6" s="6" t="s">
        <v>16</v>
      </c>
      <c r="F6" s="1" t="s">
        <v>17</v>
      </c>
      <c r="G6" s="12">
        <v>80</v>
      </c>
      <c r="H6" s="12"/>
      <c r="I6" s="12">
        <v>80</v>
      </c>
      <c r="J6" s="12">
        <v>85</v>
      </c>
      <c r="K6" s="12">
        <v>82</v>
      </c>
      <c r="L6" s="12">
        <v>81</v>
      </c>
      <c r="M6" s="11">
        <f t="shared" si="0"/>
        <v>81.849999999999994</v>
      </c>
      <c r="N6" s="11" t="str">
        <f t="shared" si="1"/>
        <v>A</v>
      </c>
    </row>
    <row r="7" spans="1:14" x14ac:dyDescent="0.25">
      <c r="A7" s="1">
        <v>3</v>
      </c>
      <c r="B7" s="15">
        <v>20230110400003</v>
      </c>
      <c r="C7" s="1" t="s">
        <v>19</v>
      </c>
      <c r="D7" s="6">
        <v>149173</v>
      </c>
      <c r="E7" s="6" t="s">
        <v>16</v>
      </c>
      <c r="F7" s="1" t="s">
        <v>17</v>
      </c>
      <c r="G7" s="12">
        <v>80</v>
      </c>
      <c r="H7" s="12"/>
      <c r="I7" s="12">
        <v>80</v>
      </c>
      <c r="J7" s="12">
        <v>85</v>
      </c>
      <c r="K7" s="12">
        <v>80</v>
      </c>
      <c r="L7" s="12">
        <v>83</v>
      </c>
      <c r="M7" s="11">
        <f t="shared" si="0"/>
        <v>82.05</v>
      </c>
      <c r="N7" s="11" t="str">
        <f t="shared" si="1"/>
        <v>A</v>
      </c>
    </row>
    <row r="8" spans="1:14" x14ac:dyDescent="0.25">
      <c r="A8" s="1">
        <v>4</v>
      </c>
      <c r="B8" s="15">
        <v>20230110400004</v>
      </c>
      <c r="C8" s="1" t="s">
        <v>20</v>
      </c>
      <c r="D8" s="6">
        <v>147887</v>
      </c>
      <c r="E8" s="6" t="s">
        <v>16</v>
      </c>
      <c r="F8" s="1" t="s">
        <v>17</v>
      </c>
      <c r="G8" s="12">
        <v>80</v>
      </c>
      <c r="H8" s="12"/>
      <c r="I8" s="12">
        <v>80</v>
      </c>
      <c r="J8" s="12">
        <v>85</v>
      </c>
      <c r="K8" s="12">
        <v>82</v>
      </c>
      <c r="L8" s="12">
        <v>81</v>
      </c>
      <c r="M8" s="11">
        <f t="shared" si="0"/>
        <v>81.849999999999994</v>
      </c>
      <c r="N8" s="11" t="str">
        <f t="shared" si="1"/>
        <v>A</v>
      </c>
    </row>
    <row r="9" spans="1:14" x14ac:dyDescent="0.25">
      <c r="A9" s="1">
        <v>5</v>
      </c>
      <c r="B9" s="15">
        <v>20230110400005</v>
      </c>
      <c r="C9" s="1" t="s">
        <v>21</v>
      </c>
      <c r="D9" s="6">
        <v>150152</v>
      </c>
      <c r="E9" s="6" t="s">
        <v>16</v>
      </c>
      <c r="F9" s="1" t="s">
        <v>17</v>
      </c>
      <c r="G9" s="12">
        <v>80</v>
      </c>
      <c r="H9" s="12"/>
      <c r="I9" s="12">
        <v>80</v>
      </c>
      <c r="J9" s="12">
        <v>85</v>
      </c>
      <c r="K9" s="12">
        <v>81</v>
      </c>
      <c r="L9" s="12">
        <v>80</v>
      </c>
      <c r="M9" s="11">
        <f t="shared" si="0"/>
        <v>81.25</v>
      </c>
      <c r="N9" s="11" t="str">
        <f t="shared" si="1"/>
        <v>A</v>
      </c>
    </row>
    <row r="10" spans="1:14" x14ac:dyDescent="0.25">
      <c r="A10" s="1">
        <v>6</v>
      </c>
      <c r="B10" s="15">
        <v>20230110400006</v>
      </c>
      <c r="C10" s="1" t="s">
        <v>22</v>
      </c>
      <c r="D10" s="6">
        <v>151205</v>
      </c>
      <c r="E10" s="6" t="s">
        <v>16</v>
      </c>
      <c r="F10" s="1" t="s">
        <v>17</v>
      </c>
      <c r="G10" s="12">
        <v>80</v>
      </c>
      <c r="H10" s="12"/>
      <c r="I10" s="12">
        <v>80</v>
      </c>
      <c r="J10" s="12">
        <v>85</v>
      </c>
      <c r="K10" s="12">
        <v>83</v>
      </c>
      <c r="L10" s="12">
        <v>82</v>
      </c>
      <c r="M10" s="11">
        <f t="shared" si="0"/>
        <v>82.45</v>
      </c>
      <c r="N10" s="11" t="str">
        <f t="shared" si="1"/>
        <v>A</v>
      </c>
    </row>
    <row r="11" spans="1:14" x14ac:dyDescent="0.25">
      <c r="A11" s="1">
        <v>7</v>
      </c>
      <c r="B11" s="15">
        <v>20230110400007</v>
      </c>
      <c r="C11" s="1" t="s">
        <v>23</v>
      </c>
      <c r="D11" s="6">
        <v>147881</v>
      </c>
      <c r="E11" s="6" t="s">
        <v>16</v>
      </c>
      <c r="F11" s="1" t="s">
        <v>17</v>
      </c>
      <c r="G11" s="12">
        <v>80</v>
      </c>
      <c r="H11" s="12"/>
      <c r="I11" s="12">
        <v>80</v>
      </c>
      <c r="J11" s="12">
        <v>85</v>
      </c>
      <c r="K11" s="12">
        <v>84</v>
      </c>
      <c r="L11" s="12">
        <v>80</v>
      </c>
      <c r="M11" s="11">
        <f t="shared" si="0"/>
        <v>82</v>
      </c>
      <c r="N11" s="11" t="str">
        <f t="shared" si="1"/>
        <v>A</v>
      </c>
    </row>
    <row r="12" spans="1:14" x14ac:dyDescent="0.25">
      <c r="A12" s="1">
        <v>8</v>
      </c>
      <c r="B12" s="15">
        <v>20230110400008</v>
      </c>
      <c r="C12" s="1" t="s">
        <v>24</v>
      </c>
      <c r="D12" s="6">
        <v>149403</v>
      </c>
      <c r="E12" s="6" t="s">
        <v>16</v>
      </c>
      <c r="F12" s="1" t="s">
        <v>17</v>
      </c>
      <c r="G12" s="12">
        <v>80</v>
      </c>
      <c r="H12" s="12"/>
      <c r="I12" s="12">
        <v>80</v>
      </c>
      <c r="J12" s="12">
        <v>85</v>
      </c>
      <c r="K12" s="12">
        <v>83</v>
      </c>
      <c r="L12" s="12">
        <v>84</v>
      </c>
      <c r="M12" s="11">
        <f t="shared" si="0"/>
        <v>83.15</v>
      </c>
      <c r="N12" s="11" t="str">
        <f t="shared" si="1"/>
        <v>A</v>
      </c>
    </row>
    <row r="13" spans="1:14" x14ac:dyDescent="0.25">
      <c r="A13" s="1">
        <v>9</v>
      </c>
      <c r="B13" s="15">
        <v>20230110400009</v>
      </c>
      <c r="C13" s="1" t="s">
        <v>25</v>
      </c>
      <c r="D13" s="6">
        <v>150141</v>
      </c>
      <c r="E13" s="6" t="s">
        <v>16</v>
      </c>
      <c r="F13" s="1" t="s">
        <v>17</v>
      </c>
      <c r="G13" s="12">
        <v>80</v>
      </c>
      <c r="H13" s="12"/>
      <c r="I13" s="12">
        <v>80</v>
      </c>
      <c r="J13" s="12">
        <v>85</v>
      </c>
      <c r="K13" s="12">
        <v>83</v>
      </c>
      <c r="L13" s="12">
        <v>82</v>
      </c>
      <c r="M13" s="11">
        <f t="shared" si="0"/>
        <v>82.45</v>
      </c>
      <c r="N13" s="11" t="str">
        <f t="shared" si="1"/>
        <v>A</v>
      </c>
    </row>
    <row r="14" spans="1:14" x14ac:dyDescent="0.25">
      <c r="A14" s="1">
        <v>10</v>
      </c>
      <c r="B14" s="15">
        <v>20230110400010</v>
      </c>
      <c r="C14" s="1" t="s">
        <v>26</v>
      </c>
      <c r="D14" s="6">
        <v>148702</v>
      </c>
      <c r="E14" s="6" t="s">
        <v>16</v>
      </c>
      <c r="F14" s="1" t="s">
        <v>17</v>
      </c>
      <c r="G14" s="12">
        <v>80</v>
      </c>
      <c r="H14" s="12"/>
      <c r="I14" s="12">
        <v>80</v>
      </c>
      <c r="J14" s="12">
        <v>85</v>
      </c>
      <c r="K14" s="12">
        <v>85</v>
      </c>
      <c r="L14" s="12">
        <v>81</v>
      </c>
      <c r="M14" s="11">
        <f t="shared" si="0"/>
        <v>82.6</v>
      </c>
      <c r="N14" s="11" t="str">
        <f t="shared" si="1"/>
        <v>A</v>
      </c>
    </row>
    <row r="15" spans="1:14" x14ac:dyDescent="0.25">
      <c r="A15" s="1">
        <v>11</v>
      </c>
      <c r="B15" s="15">
        <v>20230110400011</v>
      </c>
      <c r="C15" s="1" t="s">
        <v>27</v>
      </c>
      <c r="D15" s="6">
        <v>146679</v>
      </c>
      <c r="E15" s="6" t="s">
        <v>16</v>
      </c>
      <c r="F15" s="1" t="s">
        <v>17</v>
      </c>
      <c r="G15" s="12">
        <v>80</v>
      </c>
      <c r="H15" s="12"/>
      <c r="I15" s="12">
        <v>80</v>
      </c>
      <c r="J15" s="12">
        <v>85</v>
      </c>
      <c r="K15" s="12">
        <v>86</v>
      </c>
      <c r="L15" s="12">
        <v>83</v>
      </c>
      <c r="M15" s="11">
        <f t="shared" si="0"/>
        <v>83.55</v>
      </c>
      <c r="N15" s="11" t="str">
        <f t="shared" si="1"/>
        <v>A</v>
      </c>
    </row>
    <row r="16" spans="1:14" x14ac:dyDescent="0.25">
      <c r="A16" s="1">
        <v>12</v>
      </c>
      <c r="B16" s="15">
        <v>20230110400012</v>
      </c>
      <c r="C16" s="1" t="s">
        <v>28</v>
      </c>
      <c r="D16" s="6">
        <v>151194</v>
      </c>
      <c r="E16" s="6" t="s">
        <v>16</v>
      </c>
      <c r="F16" s="1" t="s">
        <v>17</v>
      </c>
      <c r="G16" s="12">
        <v>80</v>
      </c>
      <c r="H16" s="12"/>
      <c r="I16" s="12">
        <v>80</v>
      </c>
      <c r="J16" s="12">
        <v>85</v>
      </c>
      <c r="K16" s="12">
        <v>83</v>
      </c>
      <c r="L16" s="12">
        <v>80</v>
      </c>
      <c r="M16" s="11">
        <f t="shared" si="0"/>
        <v>81.75</v>
      </c>
      <c r="N16" s="11" t="str">
        <f t="shared" si="1"/>
        <v>A</v>
      </c>
    </row>
    <row r="17" spans="1:14" x14ac:dyDescent="0.25">
      <c r="A17" s="1">
        <v>13</v>
      </c>
      <c r="B17" s="15">
        <v>20230110400013</v>
      </c>
      <c r="C17" s="1" t="s">
        <v>29</v>
      </c>
      <c r="D17" s="6">
        <v>150416</v>
      </c>
      <c r="E17" s="6" t="s">
        <v>16</v>
      </c>
      <c r="F17" s="1" t="s">
        <v>17</v>
      </c>
      <c r="G17" s="12">
        <v>80</v>
      </c>
      <c r="H17" s="12"/>
      <c r="I17" s="12">
        <v>80</v>
      </c>
      <c r="J17" s="12">
        <v>85</v>
      </c>
      <c r="K17" s="12">
        <v>84</v>
      </c>
      <c r="L17" s="12">
        <v>82</v>
      </c>
      <c r="M17" s="11">
        <f t="shared" si="0"/>
        <v>82.7</v>
      </c>
      <c r="N17" s="11" t="str">
        <f t="shared" si="1"/>
        <v>A</v>
      </c>
    </row>
    <row r="18" spans="1:14" x14ac:dyDescent="0.25">
      <c r="A18" s="1">
        <v>14</v>
      </c>
      <c r="B18" s="15">
        <v>20230110400014</v>
      </c>
      <c r="C18" s="1" t="s">
        <v>30</v>
      </c>
      <c r="D18" s="6">
        <v>151196</v>
      </c>
      <c r="E18" s="6" t="s">
        <v>16</v>
      </c>
      <c r="F18" s="1" t="s">
        <v>17</v>
      </c>
      <c r="G18" s="12">
        <v>80</v>
      </c>
      <c r="H18" s="12"/>
      <c r="I18" s="12">
        <v>80</v>
      </c>
      <c r="J18" s="12">
        <v>85</v>
      </c>
      <c r="K18" s="12">
        <v>83</v>
      </c>
      <c r="L18" s="12">
        <v>85</v>
      </c>
      <c r="M18" s="11">
        <f t="shared" si="0"/>
        <v>83.5</v>
      </c>
      <c r="N18" s="11" t="str">
        <f t="shared" si="1"/>
        <v>A</v>
      </c>
    </row>
    <row r="19" spans="1:14" x14ac:dyDescent="0.25">
      <c r="A19" s="1">
        <v>15</v>
      </c>
      <c r="B19" s="15">
        <v>20230110400015</v>
      </c>
      <c r="C19" s="1" t="s">
        <v>31</v>
      </c>
      <c r="D19" s="6">
        <v>148324</v>
      </c>
      <c r="E19" s="6" t="s">
        <v>16</v>
      </c>
      <c r="F19" s="1" t="s">
        <v>17</v>
      </c>
      <c r="G19" s="12">
        <v>80</v>
      </c>
      <c r="H19" s="12"/>
      <c r="I19" s="12">
        <v>80</v>
      </c>
      <c r="J19" s="12">
        <v>85</v>
      </c>
      <c r="K19" s="12">
        <v>82</v>
      </c>
      <c r="L19" s="12">
        <v>82</v>
      </c>
      <c r="M19" s="11">
        <f t="shared" si="0"/>
        <v>82.2</v>
      </c>
      <c r="N19" s="11" t="str">
        <f t="shared" si="1"/>
        <v>A</v>
      </c>
    </row>
    <row r="20" spans="1:14" x14ac:dyDescent="0.25">
      <c r="A20" s="1">
        <v>16</v>
      </c>
      <c r="B20" s="15">
        <v>20230110400016</v>
      </c>
      <c r="C20" s="1" t="s">
        <v>32</v>
      </c>
      <c r="D20" s="6">
        <v>147955</v>
      </c>
      <c r="E20" s="6" t="s">
        <v>16</v>
      </c>
      <c r="F20" s="1" t="s">
        <v>17</v>
      </c>
      <c r="G20" s="12">
        <v>80</v>
      </c>
      <c r="H20" s="12"/>
      <c r="I20" s="12">
        <v>80</v>
      </c>
      <c r="J20" s="12">
        <v>85</v>
      </c>
      <c r="K20" s="12">
        <v>80</v>
      </c>
      <c r="L20" s="12">
        <v>80</v>
      </c>
      <c r="M20" s="11">
        <f t="shared" si="0"/>
        <v>81</v>
      </c>
      <c r="N20" s="1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ghazali Simorangkir</cp:lastModifiedBy>
  <dcterms:created xsi:type="dcterms:W3CDTF">2024-07-01T02:50:31Z</dcterms:created>
  <dcterms:modified xsi:type="dcterms:W3CDTF">2024-07-01T03:07:26Z</dcterms:modified>
  <cp:category>nilai</cp:category>
</cp:coreProperties>
</file>