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FKIP\NILAI PPSD\nilai siakad\"/>
    </mc:Choice>
  </mc:AlternateContent>
  <xr:revisionPtr revIDLastSave="0" documentId="13_ncr:1_{C82E3DA0-A33A-4132-823C-A45E3B0A4EEA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<sst xmlns="http://schemas.openxmlformats.org/spreadsheetml/2006/main" count="201" uniqueCount="96">
  <si>
    <t>Daftar Nilai PERENCANAAN PENGAJARAN SD (A1H2A26B)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</si>
  <si>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</si>
  <si>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</si>
  <si>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</si>
  <si>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</si>
  <si>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</si>
  <si>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</si>
  <si>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</si>
  <si>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</si>
  <si>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</si>
  <si>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</si>
  <si>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</si>
  <si>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</si>
  <si>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</si>
  <si>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</si>
  <si>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</si>
  <si>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</si>
  <si>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A1H2A26B</t>
  </si>
  <si>
    <t>PERENCANAAN PENGAJARAN SD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</si>
  <si>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</si>
  <si>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</si>
  <si>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</si>
  <si>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</si>
  <si>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</si>
  <si>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</si>
  <si>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</si>
  <si>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</si>
  <si>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</si>
  <si>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</si>
  <si>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</si>
  <si>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</si>
  <si>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</si>
  <si>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</si>
  <si>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</si>
  <si>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</si>
  <si>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</si>
  <si>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</si>
  <si>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</si>
  <si>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</si>
  <si>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</si>
  <si>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</si>
  <si>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</si>
  <si>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</si>
  <si>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</si>
  <si>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</si>
  <si>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</si>
  <si>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</si>
  <si>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</si>
  <si>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</si>
  <si>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</si>
  <si>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</si>
  <si>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</si>
  <si>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</si>
  <si>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</si>
  <si>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</si>
  <si>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</si>
  <si>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</si>
  <si>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</si>
  <si>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</si>
  <si>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</si>
  <si>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</si>
  <si>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</si>
  <si>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</si>
  <si>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</si>
  <si>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</si>
  <si>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</si>
  <si>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</si>
  <si>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</si>
  <si>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</si>
  <si>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</si>
  <si>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</si>
  <si>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</si>
  <si>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</si>
  <si>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</si>
  <si>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</si>
  <si>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</si>
  <si>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</si>
  <si>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</si>
  <si>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</si>
  <si>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</si>
  <si>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</si>
  <si>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</si>
  <si>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</si>
  <si>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</si>
  <si>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</si>
  <si>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</si>
  <si>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</si>
  <si>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</si>
  <si>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</si>
  <si>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NURHAEDAH</t>
  </si>
  <si>
    <t>80</t>
  </si>
  <si>
    <t>60</t>
  </si>
  <si>
    <t>90</t>
  </si>
  <si>
    <t>70</t>
  </si>
  <si>
    <t>75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</si>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</sst>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D21" workbookViewId="0">
      <selection activeCell="O39" sqref="O3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75</v>
      </c>
      <c r="H5" s="6">
        <v>70</v>
      </c>
      <c r="I5" s="6">
        <v>60</v>
      </c>
      <c r="J5" s="6" t="s">
        <v>90</v>
      </c>
      <c r="K5" s="6">
        <v>70</v>
      </c>
      <c r="L5" s="6">
        <v>55</v>
      </c>
      <c r="M5" s="1">
        <f t="shared" ref="M5:M41" si="0">G5*$G$4 + H5*$H$4 + I5*$I$4 + J5*$J$4 + K5*$K$4 + L5*$L$4</f>
        <v>65.25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77</v>
      </c>
      <c r="H6" s="6">
        <v>85</v>
      </c>
      <c r="I6" s="6">
        <v>70</v>
      </c>
      <c r="J6" s="6" t="s">
        <v>90</v>
      </c>
      <c r="K6" s="6">
        <v>85</v>
      </c>
      <c r="L6" s="6">
        <v>65</v>
      </c>
      <c r="M6" s="1">
        <f t="shared" si="0"/>
        <v>75.2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80</v>
      </c>
      <c r="H7" s="6">
        <v>78</v>
      </c>
      <c r="I7" s="6">
        <v>60</v>
      </c>
      <c r="J7" s="6" t="s">
        <v>90</v>
      </c>
      <c r="K7" s="6">
        <v>78</v>
      </c>
      <c r="L7" s="6">
        <v>65</v>
      </c>
      <c r="M7" s="1">
        <f t="shared" si="0"/>
        <v>72.050000000000011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75</v>
      </c>
      <c r="H8" s="6">
        <v>65</v>
      </c>
      <c r="I8" s="6">
        <v>62</v>
      </c>
      <c r="J8" s="6" t="s">
        <v>90</v>
      </c>
      <c r="K8" s="6">
        <v>65</v>
      </c>
      <c r="L8" s="6">
        <v>68</v>
      </c>
      <c r="M8" s="1">
        <f t="shared" si="0"/>
        <v>68.25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77</v>
      </c>
      <c r="H9" s="6">
        <v>74</v>
      </c>
      <c r="I9" s="6">
        <v>70</v>
      </c>
      <c r="J9" s="6" t="s">
        <v>90</v>
      </c>
      <c r="K9" s="6">
        <v>74</v>
      </c>
      <c r="L9" s="6">
        <v>65</v>
      </c>
      <c r="M9" s="1">
        <f t="shared" si="0"/>
        <v>71.349999999999994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80</v>
      </c>
      <c r="H10" s="6">
        <v>65</v>
      </c>
      <c r="I10" s="6">
        <v>60</v>
      </c>
      <c r="J10" s="6" t="s">
        <v>90</v>
      </c>
      <c r="K10" s="6">
        <v>65</v>
      </c>
      <c r="L10" s="6">
        <v>55</v>
      </c>
      <c r="M10" s="1">
        <f t="shared" si="0"/>
        <v>64</v>
      </c>
      <c r="N10" s="1" t="str">
        <f t="shared" si="1"/>
        <v>B-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80</v>
      </c>
      <c r="H11" s="6">
        <v>75</v>
      </c>
      <c r="I11" s="6">
        <v>64</v>
      </c>
      <c r="J11" s="6" t="s">
        <v>90</v>
      </c>
      <c r="K11" s="6">
        <v>75</v>
      </c>
      <c r="L11" s="6">
        <v>65</v>
      </c>
      <c r="M11" s="1">
        <f t="shared" si="0"/>
        <v>71.400000000000006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77</v>
      </c>
      <c r="H12" s="6">
        <v>55</v>
      </c>
      <c r="I12" s="6">
        <v>58</v>
      </c>
      <c r="J12" s="6" t="s">
        <v>90</v>
      </c>
      <c r="K12" s="6">
        <v>55</v>
      </c>
      <c r="L12" s="6">
        <v>45</v>
      </c>
      <c r="M12" s="1">
        <f t="shared" si="0"/>
        <v>56.5</v>
      </c>
      <c r="N12" s="1" t="str">
        <f t="shared" si="1"/>
        <v>C+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77</v>
      </c>
      <c r="H13" s="6">
        <v>65</v>
      </c>
      <c r="I13" s="6">
        <v>60</v>
      </c>
      <c r="J13" s="6" t="s">
        <v>90</v>
      </c>
      <c r="K13" s="6">
        <v>65</v>
      </c>
      <c r="L13" s="6">
        <v>45</v>
      </c>
      <c r="M13" s="1">
        <f t="shared" si="0"/>
        <v>60.2</v>
      </c>
      <c r="N13" s="1" t="str">
        <f t="shared" si="1"/>
        <v>B-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60</v>
      </c>
      <c r="H14" s="6">
        <v>0</v>
      </c>
      <c r="I14" s="6">
        <v>55</v>
      </c>
      <c r="J14" s="6" t="s">
        <v>91</v>
      </c>
      <c r="K14" s="6">
        <v>0</v>
      </c>
      <c r="L14" s="6">
        <v>0</v>
      </c>
      <c r="M14" s="1">
        <f t="shared" si="0"/>
        <v>17.5</v>
      </c>
      <c r="N14" s="1" t="str">
        <f t="shared" si="1"/>
        <v>E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60</v>
      </c>
      <c r="H15" s="6">
        <v>65</v>
      </c>
      <c r="I15" s="6">
        <v>60</v>
      </c>
      <c r="J15" s="6" t="s">
        <v>90</v>
      </c>
      <c r="K15" s="6">
        <v>65</v>
      </c>
      <c r="L15" s="6">
        <v>65</v>
      </c>
      <c r="M15" s="1">
        <f t="shared" si="0"/>
        <v>65.5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65</v>
      </c>
      <c r="I16" s="6">
        <v>55</v>
      </c>
      <c r="J16" s="6" t="s">
        <v>90</v>
      </c>
      <c r="K16" s="6">
        <v>65</v>
      </c>
      <c r="L16" s="6">
        <v>55</v>
      </c>
      <c r="M16" s="1">
        <f t="shared" si="0"/>
        <v>62.5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77</v>
      </c>
      <c r="H17" s="6">
        <v>77</v>
      </c>
      <c r="I17" s="6">
        <v>60</v>
      </c>
      <c r="J17" s="6" t="s">
        <v>90</v>
      </c>
      <c r="K17" s="6">
        <v>77</v>
      </c>
      <c r="L17" s="6">
        <v>65</v>
      </c>
      <c r="M17" s="1">
        <f t="shared" si="0"/>
        <v>71.400000000000006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75</v>
      </c>
      <c r="H18" s="6">
        <v>85</v>
      </c>
      <c r="I18" s="6">
        <v>60</v>
      </c>
      <c r="J18" s="6" t="s">
        <v>90</v>
      </c>
      <c r="K18" s="6">
        <v>85</v>
      </c>
      <c r="L18" s="6">
        <v>70</v>
      </c>
      <c r="M18" s="1">
        <f t="shared" si="0"/>
        <v>75.75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60</v>
      </c>
      <c r="H19" s="6">
        <v>55</v>
      </c>
      <c r="I19" s="6">
        <v>60</v>
      </c>
      <c r="J19" s="6" t="s">
        <v>90</v>
      </c>
      <c r="K19" s="6">
        <v>55</v>
      </c>
      <c r="L19" s="6">
        <v>65</v>
      </c>
      <c r="M19" s="1">
        <f t="shared" si="0"/>
        <v>62</v>
      </c>
      <c r="N19" s="1" t="str">
        <f t="shared" si="1"/>
        <v>B-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80</v>
      </c>
      <c r="H20" s="6">
        <v>65</v>
      </c>
      <c r="I20" s="6">
        <v>60</v>
      </c>
      <c r="J20" s="6" t="s">
        <v>90</v>
      </c>
      <c r="K20" s="6">
        <v>65</v>
      </c>
      <c r="L20" s="6">
        <v>55</v>
      </c>
      <c r="M20" s="1">
        <f t="shared" si="0"/>
        <v>64</v>
      </c>
      <c r="N20" s="1" t="str">
        <f t="shared" si="1"/>
        <v>B-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77</v>
      </c>
      <c r="H21" s="6">
        <v>75</v>
      </c>
      <c r="I21" s="6">
        <v>68</v>
      </c>
      <c r="J21" s="6" t="s">
        <v>90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77</v>
      </c>
      <c r="H22" s="6">
        <v>79</v>
      </c>
      <c r="I22" s="6">
        <v>70</v>
      </c>
      <c r="J22" s="6" t="s">
        <v>92</v>
      </c>
      <c r="K22" s="6">
        <v>79</v>
      </c>
      <c r="L22" s="6" t="s">
        <v>93</v>
      </c>
      <c r="M22" s="1">
        <f t="shared" si="0"/>
        <v>75.849999999999994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68</v>
      </c>
      <c r="H23" s="6">
        <v>50</v>
      </c>
      <c r="I23" s="6">
        <v>60</v>
      </c>
      <c r="J23" s="6" t="s">
        <v>90</v>
      </c>
      <c r="K23" s="6">
        <v>50</v>
      </c>
      <c r="L23" s="6">
        <v>65</v>
      </c>
      <c r="M23" s="1">
        <f t="shared" si="0"/>
        <v>61.05</v>
      </c>
      <c r="N23" s="1" t="str">
        <f t="shared" si="1"/>
        <v>B-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75</v>
      </c>
      <c r="H24" s="6">
        <v>60</v>
      </c>
      <c r="I24" s="6">
        <v>65</v>
      </c>
      <c r="J24" s="6" t="s">
        <v>90</v>
      </c>
      <c r="K24" s="6">
        <v>60</v>
      </c>
      <c r="L24" s="6">
        <v>75</v>
      </c>
      <c r="M24" s="1">
        <f t="shared" si="0"/>
        <v>69.25</v>
      </c>
      <c r="N24" s="1" t="str">
        <f t="shared" si="1"/>
        <v>B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68</v>
      </c>
      <c r="H25" s="6">
        <v>0</v>
      </c>
      <c r="I25" s="6">
        <v>55</v>
      </c>
      <c r="J25" s="6" t="s">
        <v>90</v>
      </c>
      <c r="K25" s="6">
        <v>0</v>
      </c>
      <c r="L25" s="6">
        <v>0</v>
      </c>
      <c r="M25" s="1">
        <f t="shared" si="0"/>
        <v>20.3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65</v>
      </c>
      <c r="H26" s="6">
        <v>60</v>
      </c>
      <c r="I26" s="6">
        <v>55</v>
      </c>
      <c r="J26" s="6" t="s">
        <v>90</v>
      </c>
      <c r="K26" s="6">
        <v>60</v>
      </c>
      <c r="L26" s="6">
        <v>45</v>
      </c>
      <c r="M26" s="1">
        <f t="shared" si="0"/>
        <v>56.75</v>
      </c>
      <c r="N26" s="1" t="str">
        <f t="shared" si="1"/>
        <v>C+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68</v>
      </c>
      <c r="H27" s="6">
        <v>60</v>
      </c>
      <c r="I27" s="6">
        <v>55</v>
      </c>
      <c r="J27" s="6" t="s">
        <v>90</v>
      </c>
      <c r="K27" s="6">
        <v>60</v>
      </c>
      <c r="L27" s="6">
        <v>55</v>
      </c>
      <c r="M27" s="1">
        <f t="shared" si="0"/>
        <v>60.55</v>
      </c>
      <c r="N27" s="1" t="str">
        <f t="shared" si="1"/>
        <v>B-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80</v>
      </c>
      <c r="H28" s="6">
        <v>73</v>
      </c>
      <c r="I28" s="6">
        <v>63</v>
      </c>
      <c r="J28" s="6" t="s">
        <v>90</v>
      </c>
      <c r="K28" s="6">
        <v>73</v>
      </c>
      <c r="L28" s="6">
        <v>65</v>
      </c>
      <c r="M28" s="1">
        <f t="shared" si="0"/>
        <v>70.599999999999994</v>
      </c>
      <c r="N28" s="1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80</v>
      </c>
      <c r="H29" s="6">
        <v>40</v>
      </c>
      <c r="I29" s="6">
        <v>55</v>
      </c>
      <c r="J29" s="6" t="s">
        <v>90</v>
      </c>
      <c r="K29" s="6">
        <v>40</v>
      </c>
      <c r="L29" s="6">
        <v>60</v>
      </c>
      <c r="M29" s="1">
        <f t="shared" si="0"/>
        <v>56.5</v>
      </c>
      <c r="N29" s="1" t="str">
        <f t="shared" si="1"/>
        <v>C+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70</v>
      </c>
      <c r="H30" s="6">
        <v>65</v>
      </c>
      <c r="I30" s="6">
        <v>55</v>
      </c>
      <c r="J30" s="6" t="s">
        <v>90</v>
      </c>
      <c r="K30" s="6">
        <v>65</v>
      </c>
      <c r="L30" s="6">
        <v>65</v>
      </c>
      <c r="M30" s="1">
        <f t="shared" si="0"/>
        <v>66</v>
      </c>
      <c r="N30" s="1" t="str">
        <f t="shared" si="1"/>
        <v>B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80</v>
      </c>
      <c r="H31" s="6">
        <v>72</v>
      </c>
      <c r="I31" s="6">
        <v>70</v>
      </c>
      <c r="J31" s="6" t="s">
        <v>92</v>
      </c>
      <c r="K31" s="6">
        <v>72</v>
      </c>
      <c r="L31" s="7" t="s">
        <v>94</v>
      </c>
      <c r="M31" s="1">
        <f t="shared" si="0"/>
        <v>75.449999999999989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68</v>
      </c>
      <c r="H32" s="6">
        <v>55</v>
      </c>
      <c r="I32" s="6">
        <v>55</v>
      </c>
      <c r="J32" s="6" t="s">
        <v>90</v>
      </c>
      <c r="K32" s="6">
        <v>55</v>
      </c>
      <c r="L32" s="6">
        <v>65</v>
      </c>
      <c r="M32" s="1">
        <f t="shared" si="0"/>
        <v>62.3</v>
      </c>
      <c r="N32" s="1" t="str">
        <f t="shared" si="1"/>
        <v>B-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70</v>
      </c>
      <c r="H33" s="6">
        <v>55</v>
      </c>
      <c r="I33" s="6">
        <v>63</v>
      </c>
      <c r="J33" s="6" t="s">
        <v>90</v>
      </c>
      <c r="K33" s="6">
        <v>55</v>
      </c>
      <c r="L33" s="6">
        <v>45</v>
      </c>
      <c r="M33" s="1">
        <f t="shared" si="0"/>
        <v>56.3</v>
      </c>
      <c r="N33" s="1" t="str">
        <f t="shared" si="1"/>
        <v>C+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77</v>
      </c>
      <c r="H34" s="6">
        <v>77</v>
      </c>
      <c r="I34" s="6">
        <v>55</v>
      </c>
      <c r="J34" s="6" t="s">
        <v>90</v>
      </c>
      <c r="K34" s="6">
        <v>77</v>
      </c>
      <c r="L34" s="6">
        <v>65</v>
      </c>
      <c r="M34" s="1">
        <f t="shared" si="0"/>
        <v>70.900000000000006</v>
      </c>
      <c r="N34" s="1" t="str">
        <f t="shared" si="1"/>
        <v>B+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68</v>
      </c>
      <c r="H35" s="6">
        <v>0</v>
      </c>
      <c r="I35" s="6">
        <v>55</v>
      </c>
      <c r="J35" s="6" t="s">
        <v>90</v>
      </c>
      <c r="K35" s="6">
        <v>0</v>
      </c>
      <c r="L35" s="6">
        <v>45</v>
      </c>
      <c r="M35" s="1">
        <f t="shared" si="0"/>
        <v>36.049999999999997</v>
      </c>
      <c r="N35" s="1" t="str">
        <f t="shared" si="1"/>
        <v>D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75</v>
      </c>
      <c r="H36" s="6">
        <v>65</v>
      </c>
      <c r="I36" s="6">
        <v>60</v>
      </c>
      <c r="J36" s="6" t="s">
        <v>90</v>
      </c>
      <c r="K36" s="6">
        <v>65</v>
      </c>
      <c r="L36" s="6">
        <v>55</v>
      </c>
      <c r="M36" s="1">
        <f t="shared" si="0"/>
        <v>63.5</v>
      </c>
      <c r="N36" s="1" t="str">
        <f t="shared" si="1"/>
        <v>B-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73</v>
      </c>
      <c r="I37" s="6">
        <v>55</v>
      </c>
      <c r="J37" s="6" t="s">
        <v>90</v>
      </c>
      <c r="K37" s="6">
        <v>73</v>
      </c>
      <c r="L37" s="6">
        <v>45</v>
      </c>
      <c r="M37" s="1">
        <f t="shared" si="0"/>
        <v>61.8</v>
      </c>
      <c r="N37" s="1" t="str">
        <f t="shared" si="1"/>
        <v>B-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68</v>
      </c>
      <c r="H38" s="6">
        <v>40</v>
      </c>
      <c r="I38" s="6">
        <v>60</v>
      </c>
      <c r="J38" s="6" t="s">
        <v>90</v>
      </c>
      <c r="K38" s="6">
        <v>40</v>
      </c>
      <c r="L38" s="6">
        <v>0</v>
      </c>
      <c r="M38" s="1">
        <f t="shared" si="0"/>
        <v>34.799999999999997</v>
      </c>
      <c r="N38" s="1" t="str">
        <f t="shared" si="1"/>
        <v>D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75</v>
      </c>
      <c r="H39" s="6">
        <v>40</v>
      </c>
      <c r="I39" s="6">
        <v>55</v>
      </c>
      <c r="J39" s="6" t="s">
        <v>90</v>
      </c>
      <c r="K39" s="6">
        <v>40</v>
      </c>
      <c r="L39" s="6">
        <v>45</v>
      </c>
      <c r="M39" s="1">
        <f t="shared" si="0"/>
        <v>50.75</v>
      </c>
      <c r="N39" s="1" t="str">
        <f t="shared" si="1"/>
        <v>C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75</v>
      </c>
      <c r="H40" s="6">
        <v>84</v>
      </c>
      <c r="I40" s="6">
        <v>63</v>
      </c>
      <c r="J40" s="6" t="s">
        <v>90</v>
      </c>
      <c r="K40" s="6">
        <v>84</v>
      </c>
      <c r="L40" s="6">
        <v>65</v>
      </c>
      <c r="M40" s="1">
        <f t="shared" si="0"/>
        <v>73.95</v>
      </c>
      <c r="N40" s="1" t="str">
        <f t="shared" si="1"/>
        <v>B+</v>
      </c>
    </row>
    <row r="41" spans="1:14" x14ac:dyDescent="0.35">
      <c r="A41" s="1">
        <v>37</v>
      </c>
      <c r="B41" s="1">
        <v>20230110802001</v>
      </c>
      <c r="C41" s="1" t="s">
        <v>89</v>
      </c>
      <c r="D41" s="1">
        <v>150516</v>
      </c>
      <c r="E41" s="1" t="s">
        <v>17</v>
      </c>
      <c r="F41" s="1" t="s">
        <v>18</v>
      </c>
      <c r="G41" s="6">
        <v>0</v>
      </c>
      <c r="H41" s="6">
        <v>0</v>
      </c>
      <c r="I41" s="6" t="s">
        <v>95</v>
      </c>
      <c r="J41" s="6">
        <v>30</v>
      </c>
      <c r="K41" s="6">
        <v>0</v>
      </c>
      <c r="L41" s="6">
        <v>0</v>
      </c>
      <c r="M41" s="1">
        <f t="shared" si="0"/>
        <v>3</v>
      </c>
      <c r="N4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2024-06-21T06:48:56Z</dcterms:created>
  <dcterms:modified xsi:type="dcterms:W3CDTF">2024-06-29T14:02:27Z</dcterms:modified>
  <cp:category>nilai</cp:category>
</cp:coreProperties>
</file>