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595AE85-F926-4829-8DF5-5D8DA859EC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<sst xmlns="http://schemas.openxmlformats.org/spreadsheetml/2006/main" count="21" uniqueCount="19">
  <si>
    <t>Daftar Nilai FIQIH IBADAH (8101006)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</si>
  <si>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</si>
  <si>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</si>
  <si>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</si>
  <si>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</si>
  <si>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</si>
  <si>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</si>
  <si>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</si>
  <si>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</si>
  <si>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</si>
  <si>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</si>
  <si>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</si>
  <si>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</si>
  <si>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</si>
  <si>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</si>
  <si>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FIKRI HAEKAL</t>
  </si>
  <si>
    <t>FIQIH IBADAH</t>
  </si>
  <si>
    <t>HALIDA PANGESTUTI</t>
  </si>
  <si>
    <t>MAHENDRA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</si>
</sst>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J11" sqref="J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218130021</v>
      </c>
      <c r="C5" s="1" t="s">
        <v>15</v>
      </c>
      <c r="D5" s="1">
        <v>151120</v>
      </c>
      <c r="E5" s="1">
        <v>8101006</v>
      </c>
      <c r="F5" s="1" t="s">
        <v>16</v>
      </c>
      <c r="G5" s="6">
        <v>30</v>
      </c>
      <c r="H5" s="6">
        <v>50</v>
      </c>
      <c r="I5" s="6">
        <v>30</v>
      </c>
      <c r="J5" s="6">
        <v>55</v>
      </c>
      <c r="K5" s="6">
        <v>45</v>
      </c>
      <c r="L5" s="6">
        <v>60</v>
      </c>
      <c r="M5" s="1">
        <f>G5*$G$4 + H5*$H$4 + I5*$I$4 + J5*$J$4 + K5*$K$4 + L5*$L$4</f>
        <v>49</v>
      </c>
      <c r="N5" s="1" t="str">
        <f>IF(M5&lt;=0.99,"T",IF(M5&lt;=45.99,"E",IF(M5&lt;=55.99,"D",IF(M5&lt;=65.99,"C",IF(M5&lt;=79.99,"B",IF(M5&lt;=100,"A",""))))))</f>
        <v>D</v>
      </c>
    </row>
    <row r="6" spans="1:14" x14ac:dyDescent="0.25">
      <c r="A6" s="1">
        <v>2</v>
      </c>
      <c r="B6" s="1">
        <v>218130053</v>
      </c>
      <c r="C6" s="1" t="s">
        <v>17</v>
      </c>
      <c r="D6" s="1">
        <v>150487</v>
      </c>
      <c r="E6" s="1">
        <v>8101006</v>
      </c>
      <c r="F6" s="1" t="s">
        <v>16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IF(M6&lt;=0.99,"T",IF(M6&lt;=45.99,"E",IF(M6&lt;=55.99,"D",IF(M6&lt;=65.99,"C",IF(M6&lt;=79.99,"B",IF(M6&lt;=100,"A",""))))))</f>
        <v>T</v>
      </c>
    </row>
    <row r="7" spans="1:14" x14ac:dyDescent="0.25">
      <c r="A7" s="1">
        <v>3</v>
      </c>
      <c r="B7" s="1">
        <v>218130058</v>
      </c>
      <c r="C7" s="1" t="s">
        <v>18</v>
      </c>
      <c r="D7" s="1">
        <v>146184</v>
      </c>
      <c r="E7" s="1">
        <v>8101006</v>
      </c>
      <c r="F7" s="1" t="s">
        <v>16</v>
      </c>
      <c r="G7" s="6">
        <v>30</v>
      </c>
      <c r="H7" s="6">
        <v>50</v>
      </c>
      <c r="I7" s="6">
        <v>30</v>
      </c>
      <c r="J7" s="6">
        <v>55</v>
      </c>
      <c r="K7" s="6">
        <v>45</v>
      </c>
      <c r="L7" s="6">
        <v>50</v>
      </c>
      <c r="M7" s="1">
        <f>G7*$G$4 + H7*$H$4 + I7*$I$4 + J7*$J$4 + K7*$K$4 + L7*$L$4</f>
        <v>46</v>
      </c>
      <c r="N7" s="1" t="str">
        <f>IF(M7&lt;=0.99,"T",IF(M7&lt;=45.99,"E",IF(M7&lt;=55.99,"D",IF(M7&lt;=65.99,"C",IF(M7&lt;=79.99,"B",IF(M7&lt;=100,"A",""))))))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2024-07-04T03:32:26Z</dcterms:created>
  <dcterms:modified xsi:type="dcterms:W3CDTF">2024-07-04T03:37:00Z</dcterms:modified>
  <cp:category>nilai</cp:category>
</cp:coreProperties>
</file>