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XIOO\Downloads\"/>
    </mc:Choice>
  </mc:AlternateContent>
  <xr:revisionPtr revIDLastSave="0" documentId="10_ncr:8100000_{E149CFF2-839E-43B9-88ED-55A6144866C4}" xr6:coauthVersionLast="34" xr6:coauthVersionMax="34" xr10:uidLastSave="{00000000-0000-0000-0000-000000000000}"/>
  <bookViews>
    <workbookView xWindow="0" yWindow="0" windowWidth="19200" windowHeight="6830" activeTab="1" xr2:uid="{00000000-000D-0000-FFFF-FFFF00000000}"/>
  </bookViews>
  <sheets>
    <sheet name="RPS" sheetId="2" r:id="rId1"/>
    <sheet name="Daftar-Nilai" sheetId="1" r:id="rId2"/>
  </sheets>
  <calcPr calcId="179021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<sst xmlns="http://schemas.openxmlformats.org/spreadsheetml/2006/main" count="92" uniqueCount="73">
  <si>
    <t>Daftar Nilai PRAKTIKUM ELEKTRONIKA DIGITAL (A1G2A14P)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</si>
  <si>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</si>
  <si>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</si>
  <si>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</si>
  <si>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</si>
  <si>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</si>
  <si>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</si>
  <si>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</si>
  <si>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</si>
  <si>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</si>
  <si>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</si>
  <si>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</si>
  <si>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</si>
  <si>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</si>
  <si>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</si>
  <si>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2022A1G001</t>
  </si>
  <si>
    <t>ADINDA</t>
  </si>
  <si>
    <t>A1G2A14P</t>
  </si>
  <si>
    <t>PRAKTIKUM ELEKTRONIKA DIGITAL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</si>
  <si>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</si>
  <si>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</si>
  <si>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</si>
  <si>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</si>
  <si>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</si>
  <si>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</si>
  <si>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</si>
  <si>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</si>
  <si>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</si>
  <si>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</si>
  <si>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</si>
  <si>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</si>
  <si>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</si>
  <si>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</si>
  <si>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</si>
  <si>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</si>
  <si>
    <t>KODE MK</t>
  </si>
  <si>
    <t>NAMA MK</t>
  </si>
  <si>
    <t>NAMA KELAS</t>
  </si>
  <si>
    <t>Program Studi</t>
  </si>
  <si>
    <t>Fakultas</t>
  </si>
  <si>
    <t>Keguruan dan Ilmu Pendidikan</t>
  </si>
  <si>
    <t>Semester</t>
  </si>
  <si>
    <t>Pertemuan</t>
  </si>
  <si>
    <t>Materi Indonesia</t>
  </si>
  <si>
    <t>Materi Inggris</t>
  </si>
  <si>
    <t>Konsep hukum Ohm dan Hukum Khircoff</t>
  </si>
  <si>
    <t>Menganalisis kapasitor selinder, kapasior dalam sambungan seri dan paraler serta merangkai dan menganalisis dengan benar</t>
  </si>
  <si>
    <t>Pengertian diode, Menganalisis prinsip kerja diode, jenis-jenis diode</t>
  </si>
  <si>
    <t>Menghitung besarnya hambatan pada diode, Kemampuan merangkai dan menganalisis dengan benar</t>
  </si>
  <si>
    <t>Ujian Tengah Semester</t>
  </si>
  <si>
    <t>Pengertian dan symbol Operational Amplifier (Op Amp), fungsi Op Amp, karakteristik Op Amp</t>
  </si>
  <si>
    <t>Transistor: Pengertian, fungsi dan jenis transistor</t>
  </si>
  <si>
    <t xml:space="preserve">Menganalisis karakteristik Op Amp
Kemampuan merangkai dan menganalisis dengan benar </t>
  </si>
  <si>
    <t xml:space="preserve">Pengertian gerbang logika, Table kebenaran pada gerbang logika, Menganalis macam-macam gerbang logika, Mendiskripsikan dan mengevaluasi output persamaan rangkaian gerbang logika </t>
  </si>
  <si>
    <t>10 &amp; 11</t>
  </si>
  <si>
    <t>12 &amp; 13</t>
  </si>
  <si>
    <t xml:space="preserve">Bentuk-bentuk persamaan logika, Menganalis Penyederhanaan Secara Aljabar, Metode Peta Karnaugh dan merangkai Bentuk NAND </t>
  </si>
  <si>
    <t>Ujian Akhir Semester</t>
  </si>
  <si>
    <t>Praktikum Elektronika Digital</t>
  </si>
  <si>
    <t>A1</t>
  </si>
  <si>
    <t>Pendidikan Fisika</t>
  </si>
  <si>
    <t>IV/ 1 SKS/ 2024</t>
  </si>
  <si>
    <t>The concept of Ohm's law and Khircoff's law</t>
  </si>
  <si>
    <t>Pengertian Kapasitor, Menghitung Kapasitansi pada kapasitor, kapasitansi kapasitor dalam ruang hampa, Menganalisis kapasitor bola.</t>
  </si>
  <si>
    <t>Understanding capacitors, calculating capacitance in capacitors, capacitance of capacitors in vacuum, analyzing spherical capacitors.</t>
  </si>
  <si>
    <t>Analyze cylindrical capacitors, capacitors in series and parallel connections and assemble and analyze them correctly</t>
  </si>
  <si>
    <t>Understanding diodes, Analyzing the working principles of diodes, types of diodes</t>
  </si>
  <si>
    <t>Calculating the amount of resistance in a diode, Ability to assemble and analyze correctly</t>
  </si>
  <si>
    <t>Transistors: Definition, functions and types of transistors</t>
  </si>
  <si>
    <t>Definition and symbols of Operational Amplifier (Op Amp), Op Amp function, Op Amp characteristics</t>
  </si>
  <si>
    <t>Analyze the characteristics of Op Amp
Ability to assemble and analyze correctly</t>
  </si>
  <si>
    <t>Understanding logic gates, Truth tables for logic gates, Analyzing various types of logic gates, Describing and evaluating the output of logic gate circuit equations</t>
  </si>
  <si>
    <t>Forms of logical equations, Analyzing Algebraic Simplifications, Karnaugh Map Method and assembling NAND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</si>
</sst>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left" wrapText="1"/>
    </xf>
    <xf numFmtId="0" fontId="5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Border="1"/>
    <xf numFmtId="0" fontId="2" fillId="0" borderId="1" xfId="0" applyFont="1" applyBorder="1" applyProtection="1">
      <protection locked="0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8C52-4238-4E90-A7EE-B600ED8459DE}">
  <dimension ref="A2:C25"/>
  <sheetViews>
    <sheetView workbookViewId="0">
      <selection activeCell="E20" sqref="E20"/>
    </sheetView>
  </sheetViews>
  <sheetFormatPr defaultRowHeight="14.5" x14ac:dyDescent="0.35"/>
  <cols>
    <col min="1" max="1" width="13.90625" bestFit="1" customWidth="1"/>
    <col min="2" max="2" width="43.7265625" bestFit="1" customWidth="1"/>
    <col min="3" max="3" width="46.453125" bestFit="1" customWidth="1"/>
  </cols>
  <sheetData>
    <row r="2" spans="1:3" ht="15.5" x14ac:dyDescent="0.35">
      <c r="A2" s="4" t="s">
        <v>35</v>
      </c>
      <c r="B2" s="4" t="s">
        <v>17</v>
      </c>
      <c r="C2" s="5"/>
    </row>
    <row r="3" spans="1:3" ht="15.5" x14ac:dyDescent="0.35">
      <c r="A3" s="4" t="s">
        <v>36</v>
      </c>
      <c r="B3" s="4" t="s">
        <v>58</v>
      </c>
      <c r="C3" s="5"/>
    </row>
    <row r="4" spans="1:3" ht="15.5" x14ac:dyDescent="0.35">
      <c r="A4" s="4" t="s">
        <v>37</v>
      </c>
      <c r="B4" s="6" t="s">
        <v>59</v>
      </c>
      <c r="C4" s="5"/>
    </row>
    <row r="5" spans="1:3" ht="15.5" x14ac:dyDescent="0.35">
      <c r="A5" s="4" t="s">
        <v>38</v>
      </c>
      <c r="B5" s="4" t="s">
        <v>60</v>
      </c>
      <c r="C5" s="5"/>
    </row>
    <row r="6" spans="1:3" ht="15.5" x14ac:dyDescent="0.35">
      <c r="A6" s="4" t="s">
        <v>39</v>
      </c>
      <c r="B6" s="4" t="s">
        <v>40</v>
      </c>
      <c r="C6" s="5"/>
    </row>
    <row r="7" spans="1:3" ht="15.5" x14ac:dyDescent="0.35">
      <c r="A7" s="4" t="s">
        <v>41</v>
      </c>
      <c r="B7" s="4" t="s">
        <v>61</v>
      </c>
      <c r="C7" s="5"/>
    </row>
    <row r="8" spans="1:3" ht="15.5" x14ac:dyDescent="0.35">
      <c r="A8" s="5"/>
      <c r="B8" s="5"/>
      <c r="C8" s="5"/>
    </row>
    <row r="9" spans="1:3" ht="15.5" x14ac:dyDescent="0.35">
      <c r="A9" s="7" t="s">
        <v>42</v>
      </c>
      <c r="B9" s="8" t="s">
        <v>43</v>
      </c>
      <c r="C9" s="8" t="s">
        <v>44</v>
      </c>
    </row>
    <row r="10" spans="1:3" ht="15.5" x14ac:dyDescent="0.35">
      <c r="A10" s="9">
        <v>1</v>
      </c>
      <c r="B10" s="10" t="s">
        <v>45</v>
      </c>
      <c r="C10" s="19" t="s">
        <v>62</v>
      </c>
    </row>
    <row r="11" spans="1:3" ht="46.5" x14ac:dyDescent="0.35">
      <c r="A11" s="9">
        <v>2</v>
      </c>
      <c r="B11" s="11" t="s">
        <v>63</v>
      </c>
      <c r="C11" s="11" t="s">
        <v>64</v>
      </c>
    </row>
    <row r="12" spans="1:3" ht="46.5" x14ac:dyDescent="0.35">
      <c r="A12" s="9">
        <v>3</v>
      </c>
      <c r="B12" s="11" t="s">
        <v>46</v>
      </c>
      <c r="C12" s="11" t="s">
        <v>65</v>
      </c>
    </row>
    <row r="13" spans="1:3" ht="31" x14ac:dyDescent="0.35">
      <c r="A13" s="9">
        <v>4</v>
      </c>
      <c r="B13" s="11" t="s">
        <v>47</v>
      </c>
      <c r="C13" s="13" t="s">
        <v>66</v>
      </c>
    </row>
    <row r="14" spans="1:3" ht="46.5" x14ac:dyDescent="0.35">
      <c r="A14" s="9">
        <v>5</v>
      </c>
      <c r="B14" s="11" t="s">
        <v>48</v>
      </c>
      <c r="C14" s="11" t="s">
        <v>67</v>
      </c>
    </row>
    <row r="15" spans="1:3" ht="31" x14ac:dyDescent="0.35">
      <c r="A15" s="9">
        <v>6</v>
      </c>
      <c r="B15" s="13" t="s">
        <v>51</v>
      </c>
      <c r="C15" s="11" t="s">
        <v>68</v>
      </c>
    </row>
    <row r="16" spans="1:3" ht="15.5" x14ac:dyDescent="0.35">
      <c r="A16" s="9">
        <v>7</v>
      </c>
      <c r="B16" s="12" t="s">
        <v>49</v>
      </c>
      <c r="C16" s="12" t="s">
        <v>11</v>
      </c>
    </row>
    <row r="17" spans="1:3" ht="46.5" x14ac:dyDescent="0.35">
      <c r="A17" s="9">
        <v>8</v>
      </c>
      <c r="B17" s="11" t="s">
        <v>50</v>
      </c>
      <c r="C17" s="11" t="s">
        <v>69</v>
      </c>
    </row>
    <row r="18" spans="1:3" ht="46.5" x14ac:dyDescent="0.35">
      <c r="A18" s="9">
        <v>9</v>
      </c>
      <c r="B18" s="11" t="s">
        <v>52</v>
      </c>
      <c r="C18" s="11" t="s">
        <v>70</v>
      </c>
    </row>
    <row r="19" spans="1:3" ht="77.5" x14ac:dyDescent="0.35">
      <c r="A19" s="9" t="s">
        <v>54</v>
      </c>
      <c r="B19" s="11" t="s">
        <v>53</v>
      </c>
      <c r="C19" s="11" t="s">
        <v>71</v>
      </c>
    </row>
    <row r="20" spans="1:3" ht="46.5" x14ac:dyDescent="0.35">
      <c r="A20" s="9" t="s">
        <v>55</v>
      </c>
      <c r="B20" s="11" t="s">
        <v>56</v>
      </c>
      <c r="C20" s="11" t="s">
        <v>72</v>
      </c>
    </row>
    <row r="21" spans="1:3" ht="15.5" x14ac:dyDescent="0.35">
      <c r="A21" s="9">
        <v>14</v>
      </c>
      <c r="B21" s="12" t="s">
        <v>57</v>
      </c>
      <c r="C21" s="12" t="s">
        <v>12</v>
      </c>
    </row>
    <row r="22" spans="1:3" x14ac:dyDescent="0.35">
      <c r="A22" s="2"/>
      <c r="B22" s="3"/>
      <c r="C22" s="3"/>
    </row>
    <row r="23" spans="1:3" x14ac:dyDescent="0.35">
      <c r="A23" s="2"/>
      <c r="B23" s="3"/>
      <c r="C23" s="3"/>
    </row>
    <row r="24" spans="1:3" x14ac:dyDescent="0.35">
      <c r="A24" s="2"/>
      <c r="B24" s="3"/>
      <c r="C24" s="3"/>
    </row>
    <row r="25" spans="1:3" x14ac:dyDescent="0.35">
      <c r="A25" s="2"/>
      <c r="B25" s="3"/>
      <c r="C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70" zoomScaleNormal="70" workbookViewId="0">
      <selection activeCell="N18" sqref="N1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3.08984375" bestFit="1" customWidth="1"/>
    <col min="7" max="14" width="10" customWidth="1"/>
  </cols>
  <sheetData>
    <row r="1" spans="1:14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5" x14ac:dyDescent="0.3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</row>
    <row r="4" spans="1:14" ht="15.5" x14ac:dyDescent="0.35">
      <c r="A4" s="15"/>
      <c r="B4" s="15"/>
      <c r="C4" s="15"/>
      <c r="D4" s="15"/>
      <c r="E4" s="15"/>
      <c r="F4" s="15"/>
      <c r="G4" s="16">
        <v>0.1</v>
      </c>
      <c r="H4" s="16">
        <v>0.1</v>
      </c>
      <c r="I4" s="16">
        <v>0.1</v>
      </c>
      <c r="J4" s="16">
        <v>0.2</v>
      </c>
      <c r="K4" s="16">
        <v>0.2</v>
      </c>
      <c r="L4" s="16">
        <v>0.3</v>
      </c>
      <c r="M4" s="17">
        <f>G4+H4+I4+J4+K4+L4</f>
        <v>1</v>
      </c>
      <c r="N4" s="15"/>
    </row>
    <row r="5" spans="1:14" ht="15.5" x14ac:dyDescent="0.35">
      <c r="A5" s="15">
        <v>1</v>
      </c>
      <c r="B5" s="15" t="s">
        <v>15</v>
      </c>
      <c r="C5" s="15" t="s">
        <v>16</v>
      </c>
      <c r="D5" s="15">
        <v>146777</v>
      </c>
      <c r="E5" s="15" t="s">
        <v>17</v>
      </c>
      <c r="F5" s="15" t="s">
        <v>18</v>
      </c>
      <c r="G5" s="18">
        <v>50</v>
      </c>
      <c r="H5" s="18">
        <v>60</v>
      </c>
      <c r="I5" s="18">
        <v>75</v>
      </c>
      <c r="J5" s="18">
        <v>70</v>
      </c>
      <c r="K5" s="18">
        <v>80</v>
      </c>
      <c r="L5" s="18">
        <v>70</v>
      </c>
      <c r="M5" s="15">
        <f t="shared" ref="M5:M13" si="0">G5*$G$4 + H5*$H$4 + I5*$I$4 + J5*$J$4 + K5*$K$4 + L5*$L$4</f>
        <v>69.5</v>
      </c>
      <c r="N5" s="15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ht="15.5" x14ac:dyDescent="0.35">
      <c r="A6" s="15">
        <v>2</v>
      </c>
      <c r="B6" s="15" t="s">
        <v>19</v>
      </c>
      <c r="C6" s="15" t="s">
        <v>20</v>
      </c>
      <c r="D6" s="15">
        <v>146170</v>
      </c>
      <c r="E6" s="15" t="s">
        <v>17</v>
      </c>
      <c r="F6" s="15" t="s">
        <v>18</v>
      </c>
      <c r="G6" s="18">
        <v>100</v>
      </c>
      <c r="H6" s="18">
        <v>80</v>
      </c>
      <c r="I6" s="18">
        <v>75</v>
      </c>
      <c r="J6" s="18">
        <v>93</v>
      </c>
      <c r="K6" s="18">
        <v>85</v>
      </c>
      <c r="L6" s="18">
        <v>80</v>
      </c>
      <c r="M6" s="15">
        <f t="shared" si="0"/>
        <v>85.1</v>
      </c>
      <c r="N6" s="15" t="str">
        <f t="shared" si="1"/>
        <v>A</v>
      </c>
    </row>
    <row r="7" spans="1:14" ht="15.5" x14ac:dyDescent="0.35">
      <c r="A7" s="15">
        <v>3</v>
      </c>
      <c r="B7" s="15" t="s">
        <v>21</v>
      </c>
      <c r="C7" s="15" t="s">
        <v>22</v>
      </c>
      <c r="D7" s="15">
        <v>146730</v>
      </c>
      <c r="E7" s="15" t="s">
        <v>17</v>
      </c>
      <c r="F7" s="15" t="s">
        <v>18</v>
      </c>
      <c r="G7" s="18">
        <v>100</v>
      </c>
      <c r="H7" s="18">
        <v>75</v>
      </c>
      <c r="I7" s="18">
        <v>75</v>
      </c>
      <c r="J7" s="18">
        <v>93</v>
      </c>
      <c r="K7" s="18">
        <v>85</v>
      </c>
      <c r="L7" s="18">
        <v>85</v>
      </c>
      <c r="M7" s="15">
        <f t="shared" si="0"/>
        <v>86.1</v>
      </c>
      <c r="N7" s="15" t="str">
        <f t="shared" si="1"/>
        <v>A</v>
      </c>
    </row>
    <row r="8" spans="1:14" ht="15.5" x14ac:dyDescent="0.35">
      <c r="A8" s="15">
        <v>4</v>
      </c>
      <c r="B8" s="15" t="s">
        <v>23</v>
      </c>
      <c r="C8" s="15" t="s">
        <v>24</v>
      </c>
      <c r="D8" s="15">
        <v>146742</v>
      </c>
      <c r="E8" s="15" t="s">
        <v>17</v>
      </c>
      <c r="F8" s="15" t="s">
        <v>18</v>
      </c>
      <c r="G8" s="18">
        <v>90</v>
      </c>
      <c r="H8" s="18">
        <v>80</v>
      </c>
      <c r="I8" s="18">
        <v>75</v>
      </c>
      <c r="J8" s="18">
        <v>86</v>
      </c>
      <c r="K8" s="18">
        <v>80</v>
      </c>
      <c r="L8" s="18">
        <v>85</v>
      </c>
      <c r="M8" s="15">
        <f t="shared" si="0"/>
        <v>83.2</v>
      </c>
      <c r="N8" s="15" t="str">
        <f t="shared" si="1"/>
        <v>A</v>
      </c>
    </row>
    <row r="9" spans="1:14" ht="15.5" x14ac:dyDescent="0.35">
      <c r="A9" s="15">
        <v>5</v>
      </c>
      <c r="B9" s="15" t="s">
        <v>25</v>
      </c>
      <c r="C9" s="15" t="s">
        <v>26</v>
      </c>
      <c r="D9" s="15">
        <v>146675</v>
      </c>
      <c r="E9" s="15" t="s">
        <v>17</v>
      </c>
      <c r="F9" s="15" t="s">
        <v>18</v>
      </c>
      <c r="G9" s="18">
        <v>100</v>
      </c>
      <c r="H9" s="18">
        <v>80</v>
      </c>
      <c r="I9" s="18">
        <v>76</v>
      </c>
      <c r="J9" s="18">
        <v>93</v>
      </c>
      <c r="K9" s="18">
        <v>85</v>
      </c>
      <c r="L9" s="18">
        <v>80</v>
      </c>
      <c r="M9" s="15">
        <f t="shared" si="0"/>
        <v>85.2</v>
      </c>
      <c r="N9" s="15" t="str">
        <f t="shared" si="1"/>
        <v>A</v>
      </c>
    </row>
    <row r="10" spans="1:14" ht="15.5" x14ac:dyDescent="0.35">
      <c r="A10" s="15">
        <v>6</v>
      </c>
      <c r="B10" s="15" t="s">
        <v>27</v>
      </c>
      <c r="C10" s="15" t="s">
        <v>28</v>
      </c>
      <c r="D10" s="15">
        <v>146806</v>
      </c>
      <c r="E10" s="15" t="s">
        <v>17</v>
      </c>
      <c r="F10" s="15" t="s">
        <v>18</v>
      </c>
      <c r="G10" s="18">
        <v>80</v>
      </c>
      <c r="H10" s="18">
        <v>80</v>
      </c>
      <c r="I10" s="18">
        <v>76</v>
      </c>
      <c r="J10" s="18">
        <v>93</v>
      </c>
      <c r="K10" s="18">
        <v>80</v>
      </c>
      <c r="L10" s="18">
        <v>85</v>
      </c>
      <c r="M10" s="15">
        <f t="shared" si="0"/>
        <v>83.7</v>
      </c>
      <c r="N10" s="15" t="str">
        <f t="shared" si="1"/>
        <v>A</v>
      </c>
    </row>
    <row r="11" spans="1:14" ht="15.5" x14ac:dyDescent="0.35">
      <c r="A11" s="15">
        <v>7</v>
      </c>
      <c r="B11" s="15" t="s">
        <v>29</v>
      </c>
      <c r="C11" s="15" t="s">
        <v>30</v>
      </c>
      <c r="D11" s="15">
        <v>146594</v>
      </c>
      <c r="E11" s="15" t="s">
        <v>17</v>
      </c>
      <c r="F11" s="15" t="s">
        <v>18</v>
      </c>
      <c r="G11" s="18">
        <v>90</v>
      </c>
      <c r="H11" s="18">
        <v>80</v>
      </c>
      <c r="I11" s="18">
        <v>76</v>
      </c>
      <c r="J11" s="18">
        <v>79</v>
      </c>
      <c r="K11" s="18">
        <v>85</v>
      </c>
      <c r="L11" s="18">
        <v>80</v>
      </c>
      <c r="M11" s="15">
        <f t="shared" si="0"/>
        <v>81.400000000000006</v>
      </c>
      <c r="N11" s="15" t="str">
        <f t="shared" si="1"/>
        <v>A</v>
      </c>
    </row>
    <row r="12" spans="1:14" ht="15.5" x14ac:dyDescent="0.35">
      <c r="A12" s="15">
        <v>8</v>
      </c>
      <c r="B12" s="15" t="s">
        <v>31</v>
      </c>
      <c r="C12" s="15" t="s">
        <v>32</v>
      </c>
      <c r="D12" s="15">
        <v>146773</v>
      </c>
      <c r="E12" s="15" t="s">
        <v>17</v>
      </c>
      <c r="F12" s="15" t="s">
        <v>18</v>
      </c>
      <c r="G12" s="18">
        <v>90</v>
      </c>
      <c r="H12" s="18">
        <v>80</v>
      </c>
      <c r="I12" s="18">
        <v>76</v>
      </c>
      <c r="J12" s="18">
        <v>86</v>
      </c>
      <c r="K12" s="18">
        <v>85</v>
      </c>
      <c r="L12" s="18">
        <v>85</v>
      </c>
      <c r="M12" s="15">
        <f t="shared" si="0"/>
        <v>84.3</v>
      </c>
      <c r="N12" s="15" t="str">
        <f t="shared" si="1"/>
        <v>A</v>
      </c>
    </row>
    <row r="13" spans="1:14" ht="15.5" x14ac:dyDescent="0.35">
      <c r="A13" s="15">
        <v>9</v>
      </c>
      <c r="B13" s="15" t="s">
        <v>33</v>
      </c>
      <c r="C13" s="15" t="s">
        <v>34</v>
      </c>
      <c r="D13" s="15">
        <v>147017</v>
      </c>
      <c r="E13" s="15" t="s">
        <v>17</v>
      </c>
      <c r="F13" s="15" t="s">
        <v>18</v>
      </c>
      <c r="G13" s="18">
        <v>100</v>
      </c>
      <c r="H13" s="18">
        <v>80</v>
      </c>
      <c r="I13" s="18">
        <v>76</v>
      </c>
      <c r="J13" s="18">
        <v>93</v>
      </c>
      <c r="K13" s="18">
        <v>85</v>
      </c>
      <c r="L13" s="18">
        <v>85</v>
      </c>
      <c r="M13" s="15">
        <f t="shared" si="0"/>
        <v>86.7</v>
      </c>
      <c r="N13" s="15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RPS</vt:lpstr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AXIOO</cp:lastModifiedBy>
  <dcterms:created xsi:type="dcterms:W3CDTF">2024-06-28T04:02:25Z</dcterms:created>
  <dcterms:modified xsi:type="dcterms:W3CDTF">2024-06-28T07:23:19Z</dcterms:modified>
  <cp:category>nilai</cp:category>
</cp:coreProperties>
</file>