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arifrahman/Downloads/"/>
    </mc:Choice>
  </mc:AlternateContent>
  <xr:revisionPtr revIDLastSave="0" documentId="13_ncr:1_{C29D4CE1-5D0B-A644-B66A-61BAA7A09896}" xr6:coauthVersionLast="47" xr6:coauthVersionMax="47" xr10:uidLastSave="{00000000-0000-0000-0000-000000000000}"/>
  <bookViews>
    <workbookView xWindow="16260" yWindow="760" windowWidth="13980" windowHeight="176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<sst xmlns="http://schemas.openxmlformats.org/spreadsheetml/2006/main" count="146" uniqueCount="80">
  <si>
    <t>Daftar Nilai MULTIMEDIA (D1E2A24P)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</si>
  <si>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</si>
  <si>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</si>
  <si>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</si>
  <si>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</si>
  <si>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</si>
  <si>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</si>
  <si>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</si>
  <si>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</si>
  <si>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</si>
  <si>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</si>
  <si>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</si>
  <si>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</si>
  <si>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</si>
  <si>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</si>
  <si>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2021D1E002</t>
  </si>
  <si>
    <t>ARIF RAHMAN</t>
  </si>
  <si>
    <t>D1E2A24P</t>
  </si>
  <si>
    <t>MULTIMEDIA</t>
  </si>
  <si>
    <t>2021D1E003</t>
  </si>
  <si>
    <t>AKRIMUL HAKIM</t>
  </si>
  <si>
    <t>2021D1E004</t>
  </si>
  <si>
    <t>ANDIKA PIBLIMANTA</t>
  </si>
  <si>
    <t>2021D1E005</t>
  </si>
  <si>
    <t>DARMAN FAUZI</t>
  </si>
  <si>
    <t>2021D1E006</t>
  </si>
  <si>
    <t>DEVAN ZEPTA CHATIANO</t>
  </si>
  <si>
    <t>2021D1E007</t>
  </si>
  <si>
    <t>FHAJAR RILO PAMBUDI</t>
  </si>
  <si>
    <t>2021D1E011</t>
  </si>
  <si>
    <t>L. RAZANOV KHOMENY HABSYZI</t>
  </si>
  <si>
    <t>2021D1E013</t>
  </si>
  <si>
    <t>MOHAMMAD SYAIM</t>
  </si>
  <si>
    <t>2021D1E016</t>
  </si>
  <si>
    <t>UTARI ARDITA</t>
  </si>
  <si>
    <t>2021D1E018</t>
  </si>
  <si>
    <t>ABU SOBRI AL JAMALI</t>
  </si>
  <si>
    <t>2021D1E019</t>
  </si>
  <si>
    <t>ARIF RISKIANSYAH</t>
  </si>
  <si>
    <t>2021D1E020</t>
  </si>
  <si>
    <t>ARMIS</t>
  </si>
  <si>
    <t>2021D1E021</t>
  </si>
  <si>
    <t>DIGO SANDEWO</t>
  </si>
  <si>
    <t>2022D1E001</t>
  </si>
  <si>
    <t>ABDUL RAHMAN</t>
  </si>
  <si>
    <t>2022D1E002</t>
  </si>
  <si>
    <t>ABHI RIANDRA</t>
  </si>
  <si>
    <t>2022D1E004</t>
  </si>
  <si>
    <t>AJI MUSTAFIZIN RAHMAN</t>
  </si>
  <si>
    <t>2022D1E006</t>
  </si>
  <si>
    <t>ALIFA MAULIA RAHMAH</t>
  </si>
  <si>
    <t>2022D1E007</t>
  </si>
  <si>
    <t>ALVIN MUNAZAB</t>
  </si>
  <si>
    <t>2022D1E009</t>
  </si>
  <si>
    <t>ANGGA SAPUTRA</t>
  </si>
  <si>
    <t>2022D1E011</t>
  </si>
  <si>
    <t>ASFIHA NINGSIH</t>
  </si>
  <si>
    <t>2022D1E013</t>
  </si>
  <si>
    <t>DITA OKTARIANI</t>
  </si>
  <si>
    <t>2022D1E015</t>
  </si>
  <si>
    <t>FIRDA NIKEN SARI</t>
  </si>
  <si>
    <t>2022D1E016</t>
  </si>
  <si>
    <t>HENDRA IQRANUL MU,ADZ</t>
  </si>
  <si>
    <t>2022D1E017</t>
  </si>
  <si>
    <t>IQBAL ISTIGFAR KURRAHMAD</t>
  </si>
  <si>
    <t>2022D1E018</t>
  </si>
  <si>
    <t>IRWANSYAH</t>
  </si>
  <si>
    <t>2022D1E021</t>
  </si>
  <si>
    <t>JURIATUN</t>
  </si>
  <si>
    <t>2022D1E023</t>
  </si>
  <si>
    <t>M. HAFIZ HADITYA ARRAHMAN</t>
  </si>
  <si>
    <t>2022D1E024</t>
  </si>
  <si>
    <t>M. PANDAWAN JUNIARTA</t>
  </si>
  <si>
    <t>2022D1E025</t>
  </si>
  <si>
    <t>M. RIZKY</t>
  </si>
  <si>
    <t>ERLINA</t>
  </si>
  <si>
    <t>FACHRUR RAHMAN</t>
  </si>
  <si>
    <t>FATIYA QURROTU'AINI</t>
  </si>
  <si>
    <t>HAMIDA</t>
  </si>
  <si>
    <t>JAHARUDDIN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</si>
</sst>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rgb="FF000000"/>
      <name val="Calibri"/>
    </font>
    <font>
      <b/>
      <sz val="11"/>
      <color rgb="FF000000"/>
      <name val="Calibri"/>
      <family val="2"/>
    </font>
    <font>
      <sz val="12"/>
      <color theme="1"/>
      <name val="Var(--bs-body-font-family)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0" borderId="0" xfId="0" applyFont="1" applyAlignment="1" applyProtection="1">
      <alignment wrapText="1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E1" workbookViewId="0">
      <selection activeCell="H21" sqref="H21"/>
    </sheetView>
  </sheetViews>
  <sheetFormatPr baseColWidth="10" defaultColWidth="8.83203125"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0.5</v>
      </c>
      <c r="H4" s="5">
        <v>1</v>
      </c>
      <c r="I4" s="5">
        <v>0.1</v>
      </c>
      <c r="J4" s="5">
        <v>0.2</v>
      </c>
      <c r="K4" s="5">
        <v>0.1</v>
      </c>
      <c r="L4" s="5">
        <v>0.1</v>
      </c>
      <c r="M4" s="2">
        <f>G4+H4+I4+J4+K4+L4</f>
        <v>2</v>
      </c>
      <c r="N4" s="1"/>
    </row>
    <row r="5" spans="1:14" ht="16">
      <c r="A5" s="1">
        <v>1</v>
      </c>
      <c r="B5" s="1" t="s">
        <v>15</v>
      </c>
      <c r="C5" s="1" t="s">
        <v>16</v>
      </c>
      <c r="D5" s="1">
        <v>149536</v>
      </c>
      <c r="E5" s="1" t="s">
        <v>17</v>
      </c>
      <c r="F5" s="1" t="s">
        <v>18</v>
      </c>
      <c r="G5" s="7">
        <v>47.15</v>
      </c>
      <c r="H5" s="7">
        <v>0</v>
      </c>
      <c r="I5" s="7">
        <v>80</v>
      </c>
      <c r="J5" s="7">
        <v>75.709999999999994</v>
      </c>
      <c r="K5" s="7">
        <v>0</v>
      </c>
      <c r="L5" s="7">
        <v>75</v>
      </c>
      <c r="M5" s="1">
        <f t="shared" ref="M5:M38" si="0">G5*$G$4 + H5*$H$4 + I5*$I$4 + J5*$J$4 + K5*$K$4 + L5*$L$4</f>
        <v>54.216999999999999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ht="16">
      <c r="A6" s="1">
        <v>2</v>
      </c>
      <c r="B6" s="1" t="s">
        <v>19</v>
      </c>
      <c r="C6" s="1" t="s">
        <v>20</v>
      </c>
      <c r="D6" s="1">
        <v>146511</v>
      </c>
      <c r="E6" s="1" t="s">
        <v>17</v>
      </c>
      <c r="F6" s="1" t="s">
        <v>18</v>
      </c>
      <c r="G6" s="7">
        <v>58.96</v>
      </c>
      <c r="H6" s="7">
        <v>10</v>
      </c>
      <c r="I6" s="7">
        <v>87.5</v>
      </c>
      <c r="J6" s="7">
        <v>83.57</v>
      </c>
      <c r="K6" s="7">
        <v>78</v>
      </c>
      <c r="L6" s="7">
        <v>75</v>
      </c>
      <c r="M6" s="1">
        <f t="shared" si="0"/>
        <v>80.244</v>
      </c>
      <c r="N6" s="1" t="str">
        <f t="shared" si="1"/>
        <v>A</v>
      </c>
    </row>
    <row r="7" spans="1:14" ht="16">
      <c r="A7" s="1">
        <v>3</v>
      </c>
      <c r="B7" s="1" t="s">
        <v>21</v>
      </c>
      <c r="C7" s="1" t="s">
        <v>22</v>
      </c>
      <c r="D7" s="1">
        <v>150776</v>
      </c>
      <c r="E7" s="1" t="s">
        <v>17</v>
      </c>
      <c r="F7" s="1" t="s">
        <v>18</v>
      </c>
      <c r="G7" s="7">
        <v>69.23</v>
      </c>
      <c r="H7" s="7">
        <v>0</v>
      </c>
      <c r="I7" s="7">
        <v>85</v>
      </c>
      <c r="J7" s="7">
        <v>80</v>
      </c>
      <c r="K7" s="7">
        <v>80</v>
      </c>
      <c r="L7" s="7">
        <v>75</v>
      </c>
      <c r="M7" s="1">
        <f t="shared" si="0"/>
        <v>74.615000000000009</v>
      </c>
      <c r="N7" s="1" t="str">
        <f t="shared" si="1"/>
        <v>B+</v>
      </c>
    </row>
    <row r="8" spans="1:14" ht="16">
      <c r="A8" s="1">
        <v>4</v>
      </c>
      <c r="B8" s="1" t="s">
        <v>23</v>
      </c>
      <c r="C8" s="1" t="s">
        <v>24</v>
      </c>
      <c r="D8" s="1">
        <v>150456</v>
      </c>
      <c r="E8" s="1" t="s">
        <v>17</v>
      </c>
      <c r="F8" s="1" t="s">
        <v>18</v>
      </c>
      <c r="G8" s="7">
        <v>72.89</v>
      </c>
      <c r="H8" s="7">
        <v>0</v>
      </c>
      <c r="I8" s="7">
        <v>90</v>
      </c>
      <c r="J8" s="7">
        <v>100.71</v>
      </c>
      <c r="K8" s="7">
        <v>90</v>
      </c>
      <c r="L8" s="7">
        <v>95</v>
      </c>
      <c r="M8" s="1">
        <f t="shared" si="0"/>
        <v>84.087000000000003</v>
      </c>
      <c r="N8" s="1" t="str">
        <f t="shared" si="1"/>
        <v>A</v>
      </c>
    </row>
    <row r="9" spans="1:14" ht="16">
      <c r="A9" s="1">
        <v>5</v>
      </c>
      <c r="B9" s="1" t="s">
        <v>25</v>
      </c>
      <c r="C9" s="1" t="s">
        <v>26</v>
      </c>
      <c r="D9" s="1">
        <v>149868</v>
      </c>
      <c r="E9" s="1" t="s">
        <v>17</v>
      </c>
      <c r="F9" s="1" t="s">
        <v>18</v>
      </c>
      <c r="G9" s="7">
        <v>76.540000000000006</v>
      </c>
      <c r="H9" s="7">
        <v>0</v>
      </c>
      <c r="I9" s="7">
        <v>90</v>
      </c>
      <c r="J9" s="7">
        <v>81.709999999999994</v>
      </c>
      <c r="K9" s="7">
        <v>80</v>
      </c>
      <c r="L9" s="7">
        <v>75</v>
      </c>
      <c r="M9" s="1">
        <f t="shared" si="0"/>
        <v>79.111999999999995</v>
      </c>
      <c r="N9" s="1" t="str">
        <f t="shared" si="1"/>
        <v>A-</v>
      </c>
    </row>
    <row r="10" spans="1:14" ht="16">
      <c r="A10" s="1">
        <v>6</v>
      </c>
      <c r="B10" s="1" t="s">
        <v>27</v>
      </c>
      <c r="C10" s="1" t="s">
        <v>28</v>
      </c>
      <c r="D10" s="1">
        <v>149853</v>
      </c>
      <c r="E10" s="1" t="s">
        <v>17</v>
      </c>
      <c r="F10" s="1" t="s">
        <v>18</v>
      </c>
      <c r="G10" s="7">
        <v>53.06</v>
      </c>
      <c r="H10" s="7">
        <v>0</v>
      </c>
      <c r="I10" s="7">
        <v>80</v>
      </c>
      <c r="J10" s="7">
        <v>84.29</v>
      </c>
      <c r="K10" s="7">
        <v>25</v>
      </c>
      <c r="L10" s="7">
        <v>75</v>
      </c>
      <c r="M10" s="1">
        <f t="shared" si="0"/>
        <v>61.388000000000005</v>
      </c>
      <c r="N10" s="1" t="str">
        <f t="shared" si="1"/>
        <v>B-</v>
      </c>
    </row>
    <row r="11" spans="1:14" ht="16">
      <c r="A11" s="1">
        <v>7</v>
      </c>
      <c r="B11" s="1" t="s">
        <v>29</v>
      </c>
      <c r="C11" s="1" t="s">
        <v>30</v>
      </c>
      <c r="D11" s="1">
        <v>149586</v>
      </c>
      <c r="E11" s="1" t="s">
        <v>17</v>
      </c>
      <c r="F11" s="1" t="s">
        <v>18</v>
      </c>
      <c r="G11" s="7">
        <v>27.09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1">
        <f t="shared" si="0"/>
        <v>13.545</v>
      </c>
      <c r="N11" s="1" t="str">
        <f t="shared" si="1"/>
        <v>E</v>
      </c>
    </row>
    <row r="12" spans="1:14" ht="16">
      <c r="A12" s="1">
        <v>8</v>
      </c>
      <c r="B12" s="1" t="s">
        <v>31</v>
      </c>
      <c r="C12" s="1" t="s">
        <v>32</v>
      </c>
      <c r="D12" s="1">
        <v>148386</v>
      </c>
      <c r="E12" s="1" t="s">
        <v>17</v>
      </c>
      <c r="F12" s="1" t="s">
        <v>18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1">
        <f t="shared" si="0"/>
        <v>0</v>
      </c>
      <c r="N12" s="1" t="str">
        <f t="shared" si="1"/>
        <v>T</v>
      </c>
    </row>
    <row r="13" spans="1:14" ht="16">
      <c r="A13" s="1">
        <v>9</v>
      </c>
      <c r="B13" s="1" t="s">
        <v>33</v>
      </c>
      <c r="C13" s="1" t="s">
        <v>34</v>
      </c>
      <c r="D13" s="1">
        <v>149758</v>
      </c>
      <c r="E13" s="1" t="s">
        <v>17</v>
      </c>
      <c r="F13" s="1" t="s">
        <v>18</v>
      </c>
      <c r="G13" s="7">
        <v>84.67</v>
      </c>
      <c r="H13" s="7">
        <v>10</v>
      </c>
      <c r="I13" s="7">
        <v>85</v>
      </c>
      <c r="J13" s="7">
        <v>88.57</v>
      </c>
      <c r="K13" s="7">
        <v>80</v>
      </c>
      <c r="L13" s="7">
        <v>75</v>
      </c>
      <c r="M13" s="1">
        <f t="shared" si="0"/>
        <v>94.049000000000007</v>
      </c>
      <c r="N13" s="1" t="str">
        <f t="shared" si="1"/>
        <v>A</v>
      </c>
    </row>
    <row r="14" spans="1:14" ht="16">
      <c r="A14" s="1">
        <v>10</v>
      </c>
      <c r="B14" s="1" t="s">
        <v>35</v>
      </c>
      <c r="C14" s="1" t="s">
        <v>36</v>
      </c>
      <c r="D14" s="1">
        <v>149808</v>
      </c>
      <c r="E14" s="1" t="s">
        <v>17</v>
      </c>
      <c r="F14" s="1" t="s">
        <v>18</v>
      </c>
      <c r="G14" s="7">
        <v>56.25</v>
      </c>
      <c r="H14" s="7">
        <v>0</v>
      </c>
      <c r="I14" s="7">
        <v>65</v>
      </c>
      <c r="J14" s="7">
        <v>83.57</v>
      </c>
      <c r="K14" s="7">
        <v>25</v>
      </c>
      <c r="L14" s="7">
        <v>0</v>
      </c>
      <c r="M14" s="1">
        <f t="shared" si="0"/>
        <v>53.838999999999999</v>
      </c>
      <c r="N14" s="1" t="str">
        <f t="shared" si="1"/>
        <v>C</v>
      </c>
    </row>
    <row r="15" spans="1:14" ht="16">
      <c r="A15" s="1">
        <v>11</v>
      </c>
      <c r="B15" s="1" t="s">
        <v>37</v>
      </c>
      <c r="C15" s="1" t="s">
        <v>38</v>
      </c>
      <c r="D15" s="1">
        <v>151142</v>
      </c>
      <c r="E15" s="1" t="s">
        <v>17</v>
      </c>
      <c r="F15" s="1" t="s">
        <v>18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1">
        <f t="shared" si="0"/>
        <v>0</v>
      </c>
      <c r="N15" s="1" t="str">
        <f t="shared" si="1"/>
        <v>T</v>
      </c>
    </row>
    <row r="16" spans="1:14" ht="16">
      <c r="A16" s="1">
        <v>12</v>
      </c>
      <c r="B16" s="1" t="s">
        <v>39</v>
      </c>
      <c r="C16" s="1" t="s">
        <v>40</v>
      </c>
      <c r="D16" s="1">
        <v>147216</v>
      </c>
      <c r="E16" s="1" t="s">
        <v>17</v>
      </c>
      <c r="F16" s="1" t="s">
        <v>18</v>
      </c>
      <c r="G16" s="7">
        <v>3.34</v>
      </c>
      <c r="H16" s="7">
        <v>0</v>
      </c>
      <c r="I16" s="7">
        <v>37.5</v>
      </c>
      <c r="J16" s="7">
        <v>55.71</v>
      </c>
      <c r="K16" s="7">
        <v>0</v>
      </c>
      <c r="L16" s="7">
        <v>35</v>
      </c>
      <c r="M16" s="1">
        <f t="shared" si="0"/>
        <v>20.062000000000001</v>
      </c>
      <c r="N16" s="1" t="str">
        <f t="shared" si="1"/>
        <v>E</v>
      </c>
    </row>
    <row r="17" spans="1:14" ht="16">
      <c r="A17" s="1">
        <v>13</v>
      </c>
      <c r="B17" s="1" t="s">
        <v>41</v>
      </c>
      <c r="C17" s="1" t="s">
        <v>42</v>
      </c>
      <c r="D17" s="1">
        <v>149652</v>
      </c>
      <c r="E17" s="1" t="s">
        <v>17</v>
      </c>
      <c r="F17" s="1" t="s">
        <v>18</v>
      </c>
      <c r="G17" s="7">
        <v>22.5</v>
      </c>
      <c r="H17" s="7">
        <v>0</v>
      </c>
      <c r="I17" s="7">
        <v>32.5</v>
      </c>
      <c r="J17" s="7">
        <v>47.86</v>
      </c>
      <c r="K17" s="7">
        <v>23</v>
      </c>
      <c r="L17" s="7">
        <v>35</v>
      </c>
      <c r="M17" s="1">
        <f t="shared" si="0"/>
        <v>29.872000000000003</v>
      </c>
      <c r="N17" s="1" t="str">
        <f t="shared" si="1"/>
        <v>D</v>
      </c>
    </row>
    <row r="18" spans="1:14" ht="16">
      <c r="A18" s="1">
        <v>14</v>
      </c>
      <c r="B18" s="1" t="s">
        <v>43</v>
      </c>
      <c r="C18" s="1" t="s">
        <v>44</v>
      </c>
      <c r="D18" s="1">
        <v>148375</v>
      </c>
      <c r="E18" s="1" t="s">
        <v>17</v>
      </c>
      <c r="F18" s="1" t="s">
        <v>18</v>
      </c>
      <c r="G18" s="7">
        <v>80.66</v>
      </c>
      <c r="H18" s="7">
        <v>10</v>
      </c>
      <c r="I18" s="7">
        <v>42.5</v>
      </c>
      <c r="J18" s="7">
        <v>67.86</v>
      </c>
      <c r="K18" s="7">
        <v>25</v>
      </c>
      <c r="L18" s="7">
        <v>0</v>
      </c>
      <c r="M18" s="1">
        <f t="shared" si="0"/>
        <v>70.652000000000001</v>
      </c>
      <c r="N18" s="1" t="str">
        <f t="shared" si="1"/>
        <v>B+</v>
      </c>
    </row>
    <row r="19" spans="1:14" ht="16">
      <c r="A19" s="1">
        <v>15</v>
      </c>
      <c r="B19" s="1" t="s">
        <v>45</v>
      </c>
      <c r="C19" s="1" t="s">
        <v>46</v>
      </c>
      <c r="D19" s="1">
        <v>145746</v>
      </c>
      <c r="E19" s="1" t="s">
        <v>17</v>
      </c>
      <c r="F19" s="1" t="s">
        <v>18</v>
      </c>
      <c r="G19" s="7">
        <v>39.79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1">
        <f t="shared" si="0"/>
        <v>19.895</v>
      </c>
      <c r="N19" s="1" t="str">
        <f t="shared" si="1"/>
        <v>E</v>
      </c>
    </row>
    <row r="20" spans="1:14" ht="16">
      <c r="A20" s="1">
        <v>16</v>
      </c>
      <c r="B20" s="1" t="s">
        <v>47</v>
      </c>
      <c r="C20" s="1" t="s">
        <v>48</v>
      </c>
      <c r="D20" s="1">
        <v>150361</v>
      </c>
      <c r="E20" s="1" t="s">
        <v>17</v>
      </c>
      <c r="F20" s="1" t="s">
        <v>18</v>
      </c>
      <c r="G20" s="7">
        <v>45.63</v>
      </c>
      <c r="H20" s="7">
        <v>0</v>
      </c>
      <c r="I20" s="7">
        <v>0</v>
      </c>
      <c r="J20" s="7">
        <v>11.43</v>
      </c>
      <c r="K20" s="7">
        <v>0</v>
      </c>
      <c r="L20" s="7">
        <v>0</v>
      </c>
      <c r="M20" s="1">
        <f t="shared" si="0"/>
        <v>25.101000000000003</v>
      </c>
      <c r="N20" s="1" t="str">
        <f t="shared" si="1"/>
        <v>D</v>
      </c>
    </row>
    <row r="21" spans="1:14" ht="16">
      <c r="A21" s="1">
        <v>17</v>
      </c>
      <c r="B21" s="1" t="s">
        <v>49</v>
      </c>
      <c r="C21" s="1" t="s">
        <v>50</v>
      </c>
      <c r="D21" s="1">
        <v>147829</v>
      </c>
      <c r="E21" s="1" t="s">
        <v>17</v>
      </c>
      <c r="F21" s="1" t="s">
        <v>18</v>
      </c>
      <c r="G21" s="7">
        <v>63.67</v>
      </c>
      <c r="H21" s="7">
        <v>0</v>
      </c>
      <c r="I21" s="7">
        <v>87.5</v>
      </c>
      <c r="J21" s="7">
        <v>85</v>
      </c>
      <c r="K21" s="7">
        <v>75</v>
      </c>
      <c r="L21" s="7">
        <v>75</v>
      </c>
      <c r="M21" s="1">
        <f t="shared" si="0"/>
        <v>72.585000000000008</v>
      </c>
      <c r="N21" s="1" t="str">
        <f t="shared" si="1"/>
        <v>B+</v>
      </c>
    </row>
    <row r="22" spans="1:14" ht="16">
      <c r="A22" s="1">
        <v>18</v>
      </c>
      <c r="B22" s="1" t="s">
        <v>51</v>
      </c>
      <c r="C22" s="1" t="s">
        <v>52</v>
      </c>
      <c r="D22" s="1">
        <v>150494</v>
      </c>
      <c r="E22" s="1" t="s">
        <v>17</v>
      </c>
      <c r="F22" s="1" t="s">
        <v>18</v>
      </c>
      <c r="G22" s="7">
        <v>58.96</v>
      </c>
      <c r="H22" s="7">
        <v>0</v>
      </c>
      <c r="I22" s="7">
        <v>87.5</v>
      </c>
      <c r="J22" s="7">
        <v>71.430000000000007</v>
      </c>
      <c r="K22" s="7">
        <v>25</v>
      </c>
      <c r="L22" s="7">
        <v>0</v>
      </c>
      <c r="M22" s="1">
        <f t="shared" si="0"/>
        <v>55.016000000000005</v>
      </c>
      <c r="N22" s="1" t="str">
        <f t="shared" si="1"/>
        <v>C+</v>
      </c>
    </row>
    <row r="23" spans="1:14" ht="16">
      <c r="A23" s="1">
        <v>19</v>
      </c>
      <c r="B23" s="1" t="s">
        <v>53</v>
      </c>
      <c r="C23" s="1" t="s">
        <v>54</v>
      </c>
      <c r="D23" s="1">
        <v>151229</v>
      </c>
      <c r="E23" s="1" t="s">
        <v>17</v>
      </c>
      <c r="F23" s="1" t="s">
        <v>18</v>
      </c>
      <c r="G23" s="7">
        <v>53.93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1">
        <f t="shared" si="0"/>
        <v>26.965</v>
      </c>
      <c r="N23" s="1" t="str">
        <f t="shared" si="1"/>
        <v>D</v>
      </c>
    </row>
    <row r="24" spans="1:14" ht="16">
      <c r="A24" s="1">
        <v>20</v>
      </c>
      <c r="B24" s="1" t="s">
        <v>55</v>
      </c>
      <c r="C24" s="1" t="s">
        <v>56</v>
      </c>
      <c r="D24" s="1">
        <v>146738</v>
      </c>
      <c r="E24" s="1" t="s">
        <v>17</v>
      </c>
      <c r="F24" s="1" t="s">
        <v>18</v>
      </c>
      <c r="G24" s="7">
        <v>85.63</v>
      </c>
      <c r="H24" s="7">
        <v>0</v>
      </c>
      <c r="I24" s="7">
        <v>87.5</v>
      </c>
      <c r="J24" s="7">
        <v>81.430000000000007</v>
      </c>
      <c r="K24" s="7">
        <v>75</v>
      </c>
      <c r="L24" s="7">
        <v>75</v>
      </c>
      <c r="M24" s="1">
        <f t="shared" si="0"/>
        <v>82.850999999999999</v>
      </c>
      <c r="N24" s="1" t="str">
        <f t="shared" si="1"/>
        <v>A</v>
      </c>
    </row>
    <row r="25" spans="1:14" ht="16">
      <c r="A25" s="1">
        <v>21</v>
      </c>
      <c r="B25" s="1" t="s">
        <v>57</v>
      </c>
      <c r="C25" s="1" t="s">
        <v>58</v>
      </c>
      <c r="D25" s="1">
        <v>147088</v>
      </c>
      <c r="E25" s="1" t="s">
        <v>17</v>
      </c>
      <c r="F25" s="1" t="s">
        <v>18</v>
      </c>
      <c r="G25" s="7">
        <v>88.6</v>
      </c>
      <c r="H25" s="7">
        <v>0</v>
      </c>
      <c r="I25" s="7">
        <v>47.5</v>
      </c>
      <c r="J25" s="7">
        <v>84.29</v>
      </c>
      <c r="K25" s="7">
        <v>75</v>
      </c>
      <c r="L25" s="7">
        <v>75</v>
      </c>
      <c r="M25" s="1">
        <f t="shared" si="0"/>
        <v>80.908000000000001</v>
      </c>
      <c r="N25" s="1" t="str">
        <f t="shared" si="1"/>
        <v>A</v>
      </c>
    </row>
    <row r="26" spans="1:14" ht="16">
      <c r="A26" s="1">
        <v>22</v>
      </c>
      <c r="B26" s="1" t="s">
        <v>59</v>
      </c>
      <c r="C26" s="1" t="s">
        <v>60</v>
      </c>
      <c r="D26" s="1">
        <v>147384</v>
      </c>
      <c r="E26" s="1" t="s">
        <v>17</v>
      </c>
      <c r="F26" s="1" t="s">
        <v>18</v>
      </c>
      <c r="G26" s="7">
        <v>72.89</v>
      </c>
      <c r="H26" s="7">
        <v>0</v>
      </c>
      <c r="I26" s="7">
        <v>90</v>
      </c>
      <c r="J26" s="7">
        <v>84.29</v>
      </c>
      <c r="K26" s="7">
        <v>80</v>
      </c>
      <c r="L26" s="7">
        <v>75</v>
      </c>
      <c r="M26" s="1">
        <f t="shared" si="0"/>
        <v>77.802999999999997</v>
      </c>
      <c r="N26" s="1" t="str">
        <f t="shared" si="1"/>
        <v>A-</v>
      </c>
    </row>
    <row r="27" spans="1:14" ht="16">
      <c r="A27" s="1">
        <v>23</v>
      </c>
      <c r="B27" s="1" t="s">
        <v>61</v>
      </c>
      <c r="C27" s="1" t="s">
        <v>62</v>
      </c>
      <c r="D27" s="1">
        <v>149541</v>
      </c>
      <c r="E27" s="1" t="s">
        <v>17</v>
      </c>
      <c r="F27" s="1" t="s">
        <v>18</v>
      </c>
      <c r="G27" s="7">
        <v>84.67</v>
      </c>
      <c r="H27" s="7">
        <v>0</v>
      </c>
      <c r="I27" s="7">
        <v>80</v>
      </c>
      <c r="J27" s="7">
        <v>89.29</v>
      </c>
      <c r="K27" s="7">
        <v>86</v>
      </c>
      <c r="L27" s="7">
        <v>75</v>
      </c>
      <c r="M27" s="1">
        <f t="shared" si="0"/>
        <v>84.292999999999992</v>
      </c>
      <c r="N27" s="1" t="str">
        <f t="shared" si="1"/>
        <v>A</v>
      </c>
    </row>
    <row r="28" spans="1:14" ht="16">
      <c r="A28" s="1">
        <v>24</v>
      </c>
      <c r="B28" s="1" t="s">
        <v>63</v>
      </c>
      <c r="C28" s="1" t="s">
        <v>64</v>
      </c>
      <c r="D28" s="1">
        <v>148028</v>
      </c>
      <c r="E28" s="1" t="s">
        <v>17</v>
      </c>
      <c r="F28" s="1" t="s">
        <v>18</v>
      </c>
      <c r="G28" s="7">
        <v>76.61</v>
      </c>
      <c r="H28" s="7">
        <v>0</v>
      </c>
      <c r="I28" s="7">
        <v>90</v>
      </c>
      <c r="J28" s="7">
        <v>87.86</v>
      </c>
      <c r="K28" s="7">
        <v>85</v>
      </c>
      <c r="L28" s="7">
        <v>95</v>
      </c>
      <c r="M28" s="1">
        <f t="shared" si="0"/>
        <v>82.876999999999995</v>
      </c>
      <c r="N28" s="1" t="str">
        <f t="shared" si="1"/>
        <v>A</v>
      </c>
    </row>
    <row r="29" spans="1:14" ht="16">
      <c r="A29" s="1">
        <v>25</v>
      </c>
      <c r="B29" s="1" t="s">
        <v>65</v>
      </c>
      <c r="C29" s="1" t="s">
        <v>66</v>
      </c>
      <c r="D29" s="1">
        <v>149670</v>
      </c>
      <c r="E29" s="1" t="s">
        <v>17</v>
      </c>
      <c r="F29" s="1" t="s">
        <v>18</v>
      </c>
      <c r="G29" s="7">
        <v>45.63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1">
        <f t="shared" si="0"/>
        <v>22.815000000000001</v>
      </c>
      <c r="N29" s="1" t="str">
        <f t="shared" si="1"/>
        <v>E</v>
      </c>
    </row>
    <row r="30" spans="1:14" ht="16">
      <c r="A30" s="1">
        <v>26</v>
      </c>
      <c r="B30" s="1" t="s">
        <v>67</v>
      </c>
      <c r="C30" s="1" t="s">
        <v>68</v>
      </c>
      <c r="D30" s="1">
        <v>145606</v>
      </c>
      <c r="E30" s="1" t="s">
        <v>17</v>
      </c>
      <c r="F30" s="1" t="s">
        <v>18</v>
      </c>
      <c r="G30" s="7">
        <v>77.27</v>
      </c>
      <c r="H30" s="7">
        <v>0</v>
      </c>
      <c r="I30" s="7">
        <v>40</v>
      </c>
      <c r="J30" s="7">
        <v>55</v>
      </c>
      <c r="K30" s="7">
        <v>50</v>
      </c>
      <c r="L30" s="7">
        <v>35</v>
      </c>
      <c r="M30" s="1">
        <f t="shared" si="0"/>
        <v>62.134999999999998</v>
      </c>
      <c r="N30" s="1" t="str">
        <f t="shared" si="1"/>
        <v>B-</v>
      </c>
    </row>
    <row r="31" spans="1:14" ht="16">
      <c r="A31" s="1">
        <v>27</v>
      </c>
      <c r="B31" s="1" t="s">
        <v>69</v>
      </c>
      <c r="C31" s="1" t="s">
        <v>70</v>
      </c>
      <c r="D31" s="1">
        <v>149701</v>
      </c>
      <c r="E31" s="1" t="s">
        <v>17</v>
      </c>
      <c r="F31" s="1" t="s">
        <v>18</v>
      </c>
      <c r="G31" s="7">
        <v>68.33</v>
      </c>
      <c r="H31" s="7">
        <v>10</v>
      </c>
      <c r="I31" s="7">
        <v>47.5</v>
      </c>
      <c r="J31" s="7">
        <v>78.290000000000006</v>
      </c>
      <c r="K31" s="7">
        <v>25</v>
      </c>
      <c r="L31" s="7">
        <v>0</v>
      </c>
      <c r="M31" s="1">
        <f t="shared" si="0"/>
        <v>67.073000000000008</v>
      </c>
      <c r="N31" s="1" t="str">
        <f t="shared" si="1"/>
        <v>B</v>
      </c>
    </row>
    <row r="32" spans="1:14" ht="16">
      <c r="A32" s="1">
        <v>28</v>
      </c>
      <c r="B32" s="1" t="s">
        <v>71</v>
      </c>
      <c r="C32" s="1" t="s">
        <v>72</v>
      </c>
      <c r="D32" s="1">
        <v>149641</v>
      </c>
      <c r="E32" s="1" t="s">
        <v>17</v>
      </c>
      <c r="F32" s="1" t="s">
        <v>18</v>
      </c>
      <c r="G32" s="7">
        <v>72.89</v>
      </c>
      <c r="H32" s="7">
        <v>0</v>
      </c>
      <c r="I32" s="7">
        <v>42.5</v>
      </c>
      <c r="J32" s="7">
        <v>84.71</v>
      </c>
      <c r="K32" s="7">
        <v>80</v>
      </c>
      <c r="L32" s="7">
        <v>0</v>
      </c>
      <c r="M32" s="1">
        <f t="shared" si="0"/>
        <v>65.637</v>
      </c>
      <c r="N32" s="1" t="str">
        <f t="shared" si="1"/>
        <v>B</v>
      </c>
    </row>
    <row r="33" spans="1:14" ht="16">
      <c r="A33" s="1">
        <v>29</v>
      </c>
      <c r="B33" s="1" t="s">
        <v>73</v>
      </c>
      <c r="C33" s="1" t="s">
        <v>74</v>
      </c>
      <c r="D33" s="1">
        <v>150496</v>
      </c>
      <c r="E33" s="1" t="s">
        <v>17</v>
      </c>
      <c r="F33" s="1" t="s">
        <v>18</v>
      </c>
      <c r="G33" s="7">
        <v>33.75</v>
      </c>
      <c r="H33" s="7">
        <v>0</v>
      </c>
      <c r="I33" s="7">
        <v>37.5</v>
      </c>
      <c r="J33" s="7">
        <v>49.29</v>
      </c>
      <c r="K33" s="7">
        <v>0</v>
      </c>
      <c r="L33" s="7">
        <v>0</v>
      </c>
      <c r="M33" s="1">
        <f t="shared" si="0"/>
        <v>30.483000000000001</v>
      </c>
      <c r="N33" s="1" t="str">
        <f t="shared" si="1"/>
        <v>D</v>
      </c>
    </row>
    <row r="34" spans="1:14" ht="16">
      <c r="A34" s="1">
        <v>30</v>
      </c>
      <c r="B34" s="1">
        <v>20230410500018</v>
      </c>
      <c r="C34" s="1" t="s">
        <v>75</v>
      </c>
      <c r="D34" s="1">
        <v>146554</v>
      </c>
      <c r="E34" s="1" t="s">
        <v>17</v>
      </c>
      <c r="F34" s="1" t="s">
        <v>18</v>
      </c>
      <c r="G34" s="7">
        <v>67.88</v>
      </c>
      <c r="H34" s="7">
        <v>0</v>
      </c>
      <c r="I34" s="7">
        <v>87.5</v>
      </c>
      <c r="J34" s="7">
        <v>80</v>
      </c>
      <c r="K34" s="7">
        <v>80</v>
      </c>
      <c r="L34" s="7">
        <v>35</v>
      </c>
      <c r="M34" s="1">
        <f t="shared" si="0"/>
        <v>70.19</v>
      </c>
      <c r="N34" s="1" t="str">
        <f t="shared" si="1"/>
        <v>B+</v>
      </c>
    </row>
    <row r="35" spans="1:14" ht="16">
      <c r="A35" s="1">
        <v>31</v>
      </c>
      <c r="B35" s="1">
        <v>20230410500020</v>
      </c>
      <c r="C35" s="1" t="s">
        <v>76</v>
      </c>
      <c r="D35" s="1">
        <v>149966</v>
      </c>
      <c r="E35" s="1" t="s">
        <v>17</v>
      </c>
      <c r="F35" s="1" t="s">
        <v>18</v>
      </c>
      <c r="G35" s="7">
        <v>63.61</v>
      </c>
      <c r="H35" s="7">
        <v>0</v>
      </c>
      <c r="I35" s="7">
        <v>37.5</v>
      </c>
      <c r="J35" s="7">
        <v>57.14</v>
      </c>
      <c r="K35" s="7">
        <v>80</v>
      </c>
      <c r="L35" s="7">
        <v>0</v>
      </c>
      <c r="M35" s="1">
        <f t="shared" si="0"/>
        <v>54.983000000000004</v>
      </c>
      <c r="N35" s="1" t="str">
        <f t="shared" si="1"/>
        <v>C</v>
      </c>
    </row>
    <row r="36" spans="1:14" ht="16">
      <c r="A36" s="1">
        <v>32</v>
      </c>
      <c r="B36" s="1">
        <v>20230410500021</v>
      </c>
      <c r="C36" s="1" t="s">
        <v>77</v>
      </c>
      <c r="D36" s="1">
        <v>149620</v>
      </c>
      <c r="E36" s="1" t="s">
        <v>17</v>
      </c>
      <c r="F36" s="1" t="s">
        <v>18</v>
      </c>
      <c r="G36" s="7">
        <v>63.67</v>
      </c>
      <c r="H36" s="7">
        <v>0</v>
      </c>
      <c r="I36" s="7">
        <v>95</v>
      </c>
      <c r="J36" s="7">
        <v>70</v>
      </c>
      <c r="K36" s="7">
        <v>75</v>
      </c>
      <c r="L36" s="7">
        <v>35</v>
      </c>
      <c r="M36" s="1">
        <f t="shared" si="0"/>
        <v>66.335000000000008</v>
      </c>
      <c r="N36" s="1" t="str">
        <f t="shared" si="1"/>
        <v>B</v>
      </c>
    </row>
    <row r="37" spans="1:14" ht="16">
      <c r="A37" s="1">
        <v>33</v>
      </c>
      <c r="B37" s="1">
        <v>20230410500022</v>
      </c>
      <c r="C37" s="1" t="s">
        <v>78</v>
      </c>
      <c r="D37" s="1">
        <v>147292</v>
      </c>
      <c r="E37" s="1" t="s">
        <v>17</v>
      </c>
      <c r="F37" s="1" t="s">
        <v>18</v>
      </c>
      <c r="G37" s="7">
        <v>84.67</v>
      </c>
      <c r="H37" s="7">
        <v>0</v>
      </c>
      <c r="I37" s="7">
        <v>95</v>
      </c>
      <c r="J37" s="7">
        <v>70</v>
      </c>
      <c r="K37" s="7">
        <v>80</v>
      </c>
      <c r="L37" s="7">
        <v>35</v>
      </c>
      <c r="M37" s="1">
        <f t="shared" si="0"/>
        <v>77.335000000000008</v>
      </c>
      <c r="N37" s="1" t="str">
        <f t="shared" si="1"/>
        <v>A-</v>
      </c>
    </row>
    <row r="38" spans="1:14" ht="16">
      <c r="A38" s="1">
        <v>34</v>
      </c>
      <c r="B38" s="1">
        <v>20230410500024</v>
      </c>
      <c r="C38" s="1" t="s">
        <v>79</v>
      </c>
      <c r="D38" s="1">
        <v>147685</v>
      </c>
      <c r="E38" s="1" t="s">
        <v>17</v>
      </c>
      <c r="F38" s="1" t="s">
        <v>18</v>
      </c>
      <c r="G38" s="7">
        <v>58.96</v>
      </c>
      <c r="H38" s="7">
        <v>0</v>
      </c>
      <c r="I38" s="7">
        <v>80</v>
      </c>
      <c r="J38" s="7">
        <v>84.43</v>
      </c>
      <c r="K38" s="7">
        <v>0</v>
      </c>
      <c r="L38" s="7">
        <v>75</v>
      </c>
      <c r="M38" s="1">
        <f t="shared" si="0"/>
        <v>61.866000000000007</v>
      </c>
      <c r="N38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officeidoitoriginal6</cp:lastModifiedBy>
  <dcterms:created xsi:type="dcterms:W3CDTF">2024-06-28T01:09:59Z</dcterms:created>
  <dcterms:modified xsi:type="dcterms:W3CDTF">2024-06-28T01:28:03Z</dcterms:modified>
  <cp:category>nilai</cp:category>
</cp:coreProperties>
</file>