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arifrahman/Downloads/"/>
    </mc:Choice>
  </mc:AlternateContent>
  <xr:revisionPtr revIDLastSave="0" documentId="13_ncr:1_{BF65E157-F2A4-074D-9C49-FF646F138049}" xr6:coauthVersionLast="47" xr6:coauthVersionMax="47" xr10:uidLastSave="{00000000-0000-0000-0000-000000000000}"/>
  <bookViews>
    <workbookView xWindow="20240" yWindow="760" windowWidth="10000" windowHeight="1772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2" i="1" l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<sst xmlns="http://schemas.openxmlformats.org/spreadsheetml/2006/main" count="83" uniqueCount="51">
  <si>
    <t>Daftar Nilai MULTIMEDIA (D1E2A24P)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</si>
  <si>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</si>
  <si>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</si>
  <si>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</si>
  <si>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</si>
  <si>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</si>
  <si>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</si>
  <si>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</si>
  <si>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</si>
  <si>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</si>
  <si>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</si>
  <si>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</si>
  <si>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</si>
  <si>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</si>
  <si>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</si>
  <si>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2022D1E053</t>
  </si>
  <si>
    <t>YUNANDA ARISTA</t>
  </si>
  <si>
    <t>D1E2A24p</t>
  </si>
  <si>
    <t>MULTIMEDIA</t>
  </si>
  <si>
    <t>2022D1E055</t>
  </si>
  <si>
    <t>ZULDIKA PUTRA</t>
  </si>
  <si>
    <t>D1E2A24P</t>
  </si>
  <si>
    <t>2022D1E056</t>
  </si>
  <si>
    <t>MUHAMMAD ROSYID HAMMAM AL HANIF</t>
  </si>
  <si>
    <t>2022D1E057</t>
  </si>
  <si>
    <t>ADINDA PUTERI AULIA</t>
  </si>
  <si>
    <t>2022D1E059</t>
  </si>
  <si>
    <t>AHMAD JULIANTO</t>
  </si>
  <si>
    <t>2022D1E060</t>
  </si>
  <si>
    <t>ALLEN ALBI</t>
  </si>
  <si>
    <t>D1e2a24p</t>
  </si>
  <si>
    <t>2022D1E063</t>
  </si>
  <si>
    <t>M. FAJRUL ISLAM</t>
  </si>
  <si>
    <t>2022D1E066</t>
  </si>
  <si>
    <t>ERNI WATI</t>
  </si>
  <si>
    <t>2022D1E067</t>
  </si>
  <si>
    <t>JURYANTI PERMATASARI</t>
  </si>
  <si>
    <t>2022D1E071</t>
  </si>
  <si>
    <t>MUSTAKIM JUMAT</t>
  </si>
  <si>
    <t>2022D1E072</t>
  </si>
  <si>
    <t>PADILA MAHARANI</t>
  </si>
  <si>
    <t>2022D1E074</t>
  </si>
  <si>
    <t>ZABINA DWI FEBRIYANZI</t>
  </si>
  <si>
    <t>2022D1E075</t>
  </si>
  <si>
    <t>MUHAMMAD ROSYAD HARITS AL HANIF</t>
  </si>
  <si>
    <t>2022D1E077</t>
  </si>
  <si>
    <t>LALU DWIFA AMRUL WAHYUDI</t>
  </si>
  <si>
    <t>SUKMA</t>
  </si>
  <si>
    <t>SYAHRUL REZA</t>
  </si>
  <si>
    <t>THALHAH AL FAYADH</t>
  </si>
  <si>
    <t>WAHYU HERDIANSYAH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</si>
</sst>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rgb="FF000000"/>
      <name val="Calibri"/>
    </font>
    <font>
      <b/>
      <sz val="11"/>
      <color rgb="FF000000"/>
      <name val="Calibri"/>
      <family val="2"/>
    </font>
    <font>
      <sz val="12"/>
      <color theme="1"/>
      <name val="Var(--bs-body-font-family)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0" fontId="2" fillId="0" borderId="0" xfId="0" applyFont="1" applyAlignment="1" applyProtection="1">
      <alignment wrapText="1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workbookViewId="0">
      <selection activeCell="C17" sqref="C17"/>
    </sheetView>
  </sheetViews>
  <sheetFormatPr baseColWidth="10" defaultColWidth="8.83203125"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0.5</v>
      </c>
      <c r="H4" s="5">
        <v>1</v>
      </c>
      <c r="I4" s="5">
        <v>0.1</v>
      </c>
      <c r="J4" s="5">
        <v>0.2</v>
      </c>
      <c r="K4" s="5">
        <v>0.1</v>
      </c>
      <c r="L4" s="5">
        <v>0.1</v>
      </c>
      <c r="M4" s="2">
        <f>G4+H4+I4+J4+K4+L4</f>
        <v>2</v>
      </c>
      <c r="N4" s="1"/>
    </row>
    <row r="5" spans="1:14" ht="16">
      <c r="A5" s="1">
        <v>1</v>
      </c>
      <c r="B5" s="1" t="s">
        <v>15</v>
      </c>
      <c r="C5" s="1" t="s">
        <v>16</v>
      </c>
      <c r="D5" s="1">
        <v>145780</v>
      </c>
      <c r="E5" s="1" t="s">
        <v>17</v>
      </c>
      <c r="F5" s="1" t="s">
        <v>18</v>
      </c>
      <c r="G5" s="7">
        <v>63.04</v>
      </c>
      <c r="H5" s="7">
        <v>10</v>
      </c>
      <c r="I5" s="7">
        <v>93</v>
      </c>
      <c r="J5" s="7">
        <v>85</v>
      </c>
      <c r="K5" s="7">
        <v>85</v>
      </c>
      <c r="L5" s="7">
        <v>80</v>
      </c>
      <c r="M5" s="1">
        <f t="shared" ref="M5:M22" si="0">G5*$G$4 + H5*$H$4 + I5*$I$4 + J5*$J$4 + K5*$K$4 + L5*$L$4</f>
        <v>84.32</v>
      </c>
      <c r="N5" s="1" t="str">
        <f t="shared" ref="N5:N22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ht="16">
      <c r="A6" s="1">
        <v>2</v>
      </c>
      <c r="B6" s="1" t="s">
        <v>19</v>
      </c>
      <c r="C6" s="1" t="s">
        <v>20</v>
      </c>
      <c r="D6" s="1">
        <v>145299</v>
      </c>
      <c r="E6" s="1" t="s">
        <v>21</v>
      </c>
      <c r="F6" s="1" t="s">
        <v>18</v>
      </c>
      <c r="G6" s="7">
        <v>84.05</v>
      </c>
      <c r="H6" s="7">
        <v>10</v>
      </c>
      <c r="I6" s="7">
        <v>87.5</v>
      </c>
      <c r="J6" s="7">
        <v>79.430000000000007</v>
      </c>
      <c r="K6" s="7">
        <v>90</v>
      </c>
      <c r="L6" s="7">
        <v>80</v>
      </c>
      <c r="M6" s="1">
        <f t="shared" si="0"/>
        <v>93.661000000000001</v>
      </c>
      <c r="N6" s="1" t="str">
        <f t="shared" si="1"/>
        <v>A</v>
      </c>
    </row>
    <row r="7" spans="1:14" ht="16">
      <c r="A7" s="1">
        <v>3</v>
      </c>
      <c r="B7" s="1" t="s">
        <v>22</v>
      </c>
      <c r="C7" s="1" t="s">
        <v>23</v>
      </c>
      <c r="D7" s="1">
        <v>146263</v>
      </c>
      <c r="E7" s="1" t="s">
        <v>21</v>
      </c>
      <c r="F7" s="1" t="s">
        <v>18</v>
      </c>
      <c r="G7" s="7">
        <v>84.05</v>
      </c>
      <c r="H7" s="7">
        <v>0</v>
      </c>
      <c r="I7" s="7">
        <v>95</v>
      </c>
      <c r="J7" s="7">
        <v>80</v>
      </c>
      <c r="K7" s="7">
        <v>80</v>
      </c>
      <c r="L7" s="7">
        <v>95</v>
      </c>
      <c r="M7" s="1">
        <f t="shared" si="0"/>
        <v>85.025000000000006</v>
      </c>
      <c r="N7" s="1" t="str">
        <f t="shared" si="1"/>
        <v>A</v>
      </c>
    </row>
    <row r="8" spans="1:14" ht="16">
      <c r="A8" s="1">
        <v>4</v>
      </c>
      <c r="B8" s="1" t="s">
        <v>24</v>
      </c>
      <c r="C8" s="1" t="s">
        <v>25</v>
      </c>
      <c r="D8" s="1">
        <v>150942</v>
      </c>
      <c r="E8" s="1" t="s">
        <v>21</v>
      </c>
      <c r="F8" s="1" t="s">
        <v>18</v>
      </c>
      <c r="G8" s="7">
        <v>15.84</v>
      </c>
      <c r="H8" s="7">
        <v>0</v>
      </c>
      <c r="I8" s="7">
        <v>32.5</v>
      </c>
      <c r="J8" s="7">
        <v>37.14</v>
      </c>
      <c r="K8" s="7">
        <v>0</v>
      </c>
      <c r="L8" s="7">
        <v>0</v>
      </c>
      <c r="M8" s="1">
        <f t="shared" si="0"/>
        <v>18.597999999999999</v>
      </c>
      <c r="N8" s="1" t="str">
        <f t="shared" si="1"/>
        <v>E</v>
      </c>
    </row>
    <row r="9" spans="1:14" ht="16">
      <c r="A9" s="1">
        <v>5</v>
      </c>
      <c r="B9" s="1" t="s">
        <v>26</v>
      </c>
      <c r="C9" s="1" t="s">
        <v>27</v>
      </c>
      <c r="D9" s="1">
        <v>145554</v>
      </c>
      <c r="E9" s="1" t="s">
        <v>21</v>
      </c>
      <c r="F9" s="1" t="s">
        <v>18</v>
      </c>
      <c r="G9" s="7">
        <v>72.89</v>
      </c>
      <c r="H9" s="7">
        <v>0</v>
      </c>
      <c r="I9" s="7">
        <v>87.5</v>
      </c>
      <c r="J9" s="7">
        <v>87.14</v>
      </c>
      <c r="K9" s="7">
        <v>85</v>
      </c>
      <c r="L9" s="7">
        <v>0</v>
      </c>
      <c r="M9" s="1">
        <f t="shared" si="0"/>
        <v>71.123000000000005</v>
      </c>
      <c r="N9" s="1" t="str">
        <f t="shared" si="1"/>
        <v>B+</v>
      </c>
    </row>
    <row r="10" spans="1:14" ht="16">
      <c r="A10" s="1">
        <v>6</v>
      </c>
      <c r="B10" s="1" t="s">
        <v>28</v>
      </c>
      <c r="C10" s="1" t="s">
        <v>29</v>
      </c>
      <c r="D10" s="1">
        <v>149709</v>
      </c>
      <c r="E10" s="1" t="s">
        <v>30</v>
      </c>
      <c r="F10" s="1" t="s">
        <v>18</v>
      </c>
      <c r="G10" s="7">
        <v>79.69</v>
      </c>
      <c r="H10" s="7">
        <v>0</v>
      </c>
      <c r="I10" s="7">
        <v>87.5</v>
      </c>
      <c r="J10" s="7">
        <v>83</v>
      </c>
      <c r="K10" s="7">
        <v>85</v>
      </c>
      <c r="L10" s="7">
        <v>75</v>
      </c>
      <c r="M10" s="1">
        <f t="shared" si="0"/>
        <v>81.194999999999993</v>
      </c>
      <c r="N10" s="1" t="str">
        <f t="shared" si="1"/>
        <v>A</v>
      </c>
    </row>
    <row r="11" spans="1:14" ht="16">
      <c r="A11" s="1">
        <v>7</v>
      </c>
      <c r="B11" s="1" t="s">
        <v>31</v>
      </c>
      <c r="C11" s="1" t="s">
        <v>32</v>
      </c>
      <c r="D11" s="1">
        <v>150734</v>
      </c>
      <c r="E11" s="1" t="s">
        <v>21</v>
      </c>
      <c r="F11" s="1" t="s">
        <v>18</v>
      </c>
      <c r="G11" s="7">
        <v>40.36</v>
      </c>
      <c r="H11" s="7">
        <v>10</v>
      </c>
      <c r="I11" s="7">
        <v>32.5</v>
      </c>
      <c r="J11" s="7">
        <v>57.14</v>
      </c>
      <c r="K11" s="7">
        <v>65</v>
      </c>
      <c r="L11" s="7">
        <v>65</v>
      </c>
      <c r="M11" s="1">
        <f t="shared" si="0"/>
        <v>57.858000000000004</v>
      </c>
      <c r="N11" s="1" t="str">
        <f t="shared" si="1"/>
        <v>C+</v>
      </c>
    </row>
    <row r="12" spans="1:14" ht="16">
      <c r="A12" s="1">
        <v>8</v>
      </c>
      <c r="B12" s="1" t="s">
        <v>33</v>
      </c>
      <c r="C12" s="1" t="s">
        <v>34</v>
      </c>
      <c r="D12" s="1">
        <v>147090</v>
      </c>
      <c r="E12" s="1" t="s">
        <v>21</v>
      </c>
      <c r="F12" s="1" t="s">
        <v>18</v>
      </c>
      <c r="G12" s="7">
        <v>58.33</v>
      </c>
      <c r="H12" s="7">
        <v>0</v>
      </c>
      <c r="I12" s="7">
        <v>87.5</v>
      </c>
      <c r="J12" s="7">
        <v>78.569999999999993</v>
      </c>
      <c r="K12" s="7">
        <v>80</v>
      </c>
      <c r="L12" s="7">
        <v>75</v>
      </c>
      <c r="M12" s="1">
        <f t="shared" si="0"/>
        <v>69.128999999999991</v>
      </c>
      <c r="N12" s="1" t="str">
        <f t="shared" si="1"/>
        <v>B</v>
      </c>
    </row>
    <row r="13" spans="1:14" ht="16">
      <c r="A13" s="1">
        <v>9</v>
      </c>
      <c r="B13" s="1" t="s">
        <v>35</v>
      </c>
      <c r="C13" s="1" t="s">
        <v>36</v>
      </c>
      <c r="D13" s="1">
        <v>148528</v>
      </c>
      <c r="E13" s="1" t="s">
        <v>21</v>
      </c>
      <c r="F13" s="1" t="s">
        <v>18</v>
      </c>
      <c r="G13" s="7">
        <v>73.87</v>
      </c>
      <c r="H13" s="7">
        <v>10</v>
      </c>
      <c r="I13" s="7">
        <v>85</v>
      </c>
      <c r="J13" s="7">
        <v>79.290000000000006</v>
      </c>
      <c r="K13" s="7">
        <v>85</v>
      </c>
      <c r="L13" s="7">
        <v>80</v>
      </c>
      <c r="M13" s="1">
        <f t="shared" si="0"/>
        <v>87.793000000000006</v>
      </c>
      <c r="N13" s="1" t="str">
        <f t="shared" si="1"/>
        <v>A</v>
      </c>
    </row>
    <row r="14" spans="1:14" ht="16">
      <c r="A14" s="1">
        <v>10</v>
      </c>
      <c r="B14" s="1" t="s">
        <v>37</v>
      </c>
      <c r="C14" s="1" t="s">
        <v>38</v>
      </c>
      <c r="D14" s="1">
        <v>149352</v>
      </c>
      <c r="E14" s="1" t="s">
        <v>21</v>
      </c>
      <c r="F14" s="1" t="s">
        <v>18</v>
      </c>
      <c r="G14" s="7">
        <v>84.67</v>
      </c>
      <c r="H14" s="7">
        <v>10</v>
      </c>
      <c r="I14" s="7">
        <v>72.5</v>
      </c>
      <c r="J14" s="7">
        <v>82.14</v>
      </c>
      <c r="K14" s="7">
        <v>80</v>
      </c>
      <c r="L14" s="7">
        <v>0</v>
      </c>
      <c r="M14" s="1">
        <f t="shared" si="0"/>
        <v>84.013000000000005</v>
      </c>
      <c r="N14" s="1" t="str">
        <f t="shared" si="1"/>
        <v>A</v>
      </c>
    </row>
    <row r="15" spans="1:14" ht="16">
      <c r="A15" s="1">
        <v>11</v>
      </c>
      <c r="B15" s="1" t="s">
        <v>39</v>
      </c>
      <c r="C15" s="1" t="s">
        <v>40</v>
      </c>
      <c r="D15" s="1">
        <v>148540</v>
      </c>
      <c r="E15" s="1" t="s">
        <v>21</v>
      </c>
      <c r="F15" s="1" t="s">
        <v>18</v>
      </c>
      <c r="G15" s="7">
        <v>72.2</v>
      </c>
      <c r="H15" s="7">
        <v>10</v>
      </c>
      <c r="I15" s="7">
        <v>85</v>
      </c>
      <c r="J15" s="7">
        <v>69.569999999999993</v>
      </c>
      <c r="K15" s="7">
        <v>0</v>
      </c>
      <c r="L15" s="7">
        <v>0</v>
      </c>
      <c r="M15" s="1">
        <f t="shared" si="0"/>
        <v>68.513999999999996</v>
      </c>
      <c r="N15" s="1" t="str">
        <f t="shared" si="1"/>
        <v>B</v>
      </c>
    </row>
    <row r="16" spans="1:14" ht="16">
      <c r="A16" s="1">
        <v>12</v>
      </c>
      <c r="B16" s="1" t="s">
        <v>41</v>
      </c>
      <c r="C16" s="1" t="s">
        <v>42</v>
      </c>
      <c r="D16" s="1">
        <v>145595</v>
      </c>
      <c r="E16" s="1" t="s">
        <v>21</v>
      </c>
      <c r="F16" s="1" t="s">
        <v>18</v>
      </c>
      <c r="G16" s="7">
        <v>56.25</v>
      </c>
      <c r="H16" s="7">
        <v>0</v>
      </c>
      <c r="I16" s="7">
        <v>85</v>
      </c>
      <c r="J16" s="7">
        <v>82.14</v>
      </c>
      <c r="K16" s="7">
        <v>80</v>
      </c>
      <c r="L16" s="7">
        <v>95</v>
      </c>
      <c r="M16" s="1">
        <f t="shared" si="0"/>
        <v>70.552999999999997</v>
      </c>
      <c r="N16" s="1" t="str">
        <f t="shared" si="1"/>
        <v>B+</v>
      </c>
    </row>
    <row r="17" spans="1:14" ht="16">
      <c r="A17" s="1">
        <v>13</v>
      </c>
      <c r="B17" s="1" t="s">
        <v>43</v>
      </c>
      <c r="C17" s="1" t="s">
        <v>44</v>
      </c>
      <c r="D17" s="1">
        <v>146264</v>
      </c>
      <c r="E17" s="1" t="s">
        <v>21</v>
      </c>
      <c r="F17" s="1" t="s">
        <v>18</v>
      </c>
      <c r="G17" s="7">
        <v>76.25</v>
      </c>
      <c r="H17" s="7">
        <v>0</v>
      </c>
      <c r="I17" s="7">
        <v>87.5</v>
      </c>
      <c r="J17" s="7">
        <v>82.14</v>
      </c>
      <c r="K17" s="7">
        <v>80</v>
      </c>
      <c r="L17" s="7">
        <v>85</v>
      </c>
      <c r="M17" s="1">
        <f t="shared" si="0"/>
        <v>79.802999999999997</v>
      </c>
      <c r="N17" s="1" t="str">
        <f t="shared" si="1"/>
        <v>A-</v>
      </c>
    </row>
    <row r="18" spans="1:14" ht="16">
      <c r="A18" s="1">
        <v>14</v>
      </c>
      <c r="B18" s="1" t="s">
        <v>45</v>
      </c>
      <c r="C18" s="1" t="s">
        <v>46</v>
      </c>
      <c r="D18" s="1">
        <v>148399</v>
      </c>
      <c r="E18" s="1" t="s">
        <v>21</v>
      </c>
      <c r="F18" s="1" t="s">
        <v>18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1">
        <f t="shared" si="0"/>
        <v>0</v>
      </c>
      <c r="N18" s="1" t="str">
        <f t="shared" si="1"/>
        <v>T</v>
      </c>
    </row>
    <row r="19" spans="1:14" ht="16">
      <c r="A19" s="1">
        <v>15</v>
      </c>
      <c r="B19" s="1">
        <v>20230410500054</v>
      </c>
      <c r="C19" s="1" t="s">
        <v>47</v>
      </c>
      <c r="D19" s="1">
        <v>147087</v>
      </c>
      <c r="E19" s="1" t="s">
        <v>21</v>
      </c>
      <c r="F19" s="1" t="s">
        <v>18</v>
      </c>
      <c r="G19" s="7">
        <v>24.58</v>
      </c>
      <c r="H19" s="7">
        <v>0</v>
      </c>
      <c r="I19" s="7">
        <v>40</v>
      </c>
      <c r="J19" s="7">
        <v>52.14</v>
      </c>
      <c r="K19" s="7">
        <v>80</v>
      </c>
      <c r="L19" s="7">
        <v>0</v>
      </c>
      <c r="M19" s="1">
        <f t="shared" si="0"/>
        <v>34.718000000000004</v>
      </c>
      <c r="N19" s="1" t="str">
        <f t="shared" si="1"/>
        <v>D</v>
      </c>
    </row>
    <row r="20" spans="1:14" ht="16">
      <c r="A20" s="1">
        <v>16</v>
      </c>
      <c r="B20" s="1">
        <v>20230410500056</v>
      </c>
      <c r="C20" s="1" t="s">
        <v>48</v>
      </c>
      <c r="D20" s="1">
        <v>145213</v>
      </c>
      <c r="E20" s="1" t="s">
        <v>21</v>
      </c>
      <c r="F20" s="1" t="s">
        <v>18</v>
      </c>
      <c r="G20" s="7">
        <v>68.33</v>
      </c>
      <c r="H20" s="7">
        <v>0</v>
      </c>
      <c r="I20" s="7">
        <v>40</v>
      </c>
      <c r="J20" s="7">
        <v>70.290000000000006</v>
      </c>
      <c r="K20" s="7">
        <v>85</v>
      </c>
      <c r="L20" s="7">
        <v>65</v>
      </c>
      <c r="M20" s="1">
        <f t="shared" si="0"/>
        <v>67.222999999999999</v>
      </c>
      <c r="N20" s="1" t="str">
        <f t="shared" si="1"/>
        <v>B</v>
      </c>
    </row>
    <row r="21" spans="1:14" ht="16">
      <c r="A21" s="1">
        <v>17</v>
      </c>
      <c r="B21" s="1">
        <v>20230410500057</v>
      </c>
      <c r="C21" s="1" t="s">
        <v>49</v>
      </c>
      <c r="D21" s="1">
        <v>149560</v>
      </c>
      <c r="E21" s="1" t="s">
        <v>21</v>
      </c>
      <c r="F21" s="1" t="s">
        <v>18</v>
      </c>
      <c r="G21" s="7">
        <v>47.15</v>
      </c>
      <c r="H21" s="7">
        <v>0</v>
      </c>
      <c r="I21" s="7">
        <v>0</v>
      </c>
      <c r="J21" s="7">
        <v>29.29</v>
      </c>
      <c r="K21" s="7">
        <v>0</v>
      </c>
      <c r="L21" s="7">
        <v>0</v>
      </c>
      <c r="M21" s="1">
        <f t="shared" si="0"/>
        <v>29.433</v>
      </c>
      <c r="N21" s="1" t="str">
        <f t="shared" si="1"/>
        <v>D</v>
      </c>
    </row>
    <row r="22" spans="1:14" ht="16">
      <c r="A22" s="1">
        <v>18</v>
      </c>
      <c r="B22" s="1">
        <v>20230410500059</v>
      </c>
      <c r="C22" s="1" t="s">
        <v>50</v>
      </c>
      <c r="D22" s="1">
        <v>145647</v>
      </c>
      <c r="E22" s="1" t="s">
        <v>21</v>
      </c>
      <c r="F22" s="1" t="s">
        <v>18</v>
      </c>
      <c r="G22" s="7">
        <v>63.61</v>
      </c>
      <c r="H22" s="7">
        <v>0</v>
      </c>
      <c r="I22" s="7">
        <v>87.5</v>
      </c>
      <c r="J22" s="7">
        <v>66.430000000000007</v>
      </c>
      <c r="K22" s="7">
        <v>80</v>
      </c>
      <c r="L22" s="7">
        <v>65</v>
      </c>
      <c r="M22" s="1">
        <f t="shared" si="0"/>
        <v>68.341000000000008</v>
      </c>
      <c r="N22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officeidoitoriginal6</cp:lastModifiedBy>
  <dcterms:created xsi:type="dcterms:W3CDTF">2024-06-28T05:15:39Z</dcterms:created>
  <dcterms:modified xsi:type="dcterms:W3CDTF">2024-06-28T05:24:36Z</dcterms:modified>
  <cp:category>nilai</cp:category>
</cp:coreProperties>
</file>