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RJA\DOSEN\MATERI AJAR\NILAI\9. Nilai Mhasiswa Genap 2023-2024\"/>
    </mc:Choice>
  </mc:AlternateContent>
  <bookViews>
    <workbookView xWindow="0" yWindow="0" windowWidth="20490" windowHeight="774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54" i="1" l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<sst xmlns="http://schemas.openxmlformats.org/spreadsheetml/2006/main" count="215" uniqueCount="117">
  <si>
    <t>Daftar Nilai SISTEM TRANSPORTASI (D1B2A44A)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</si>
  <si>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</si>
  <si>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</si>
  <si>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</si>
  <si>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</si>
  <si>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</si>
  <si>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</si>
  <si>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</si>
  <si>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</si>
  <si>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</si>
  <si>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</si>
  <si>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</si>
  <si>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</si>
  <si>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</si>
  <si>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</si>
  <si>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2020D1B118</t>
  </si>
  <si>
    <t>REGITA SAMMARA SUPRIATIN</t>
  </si>
  <si>
    <t>D1B2A44A</t>
  </si>
  <si>
    <t>SISTEM TRANSPORTASI</t>
  </si>
  <si>
    <t>2021D1B106</t>
  </si>
  <si>
    <t>ILHAM YAKUP</t>
  </si>
  <si>
    <t>2021D1B107</t>
  </si>
  <si>
    <t>IRMANSYAH</t>
  </si>
  <si>
    <t>2021D1B111</t>
  </si>
  <si>
    <t>M. RAMDANI NOVALDI</t>
  </si>
  <si>
    <t>2021D1B112</t>
  </si>
  <si>
    <t>M. RIZAL AL MUHLASA</t>
  </si>
  <si>
    <t>2021D1B113</t>
  </si>
  <si>
    <t>MAOLIDA UCI HANDAYANI</t>
  </si>
  <si>
    <t>2021D1B114</t>
  </si>
  <si>
    <t>MARLIA ULVA</t>
  </si>
  <si>
    <t>2021D1B115</t>
  </si>
  <si>
    <t>MASTUTUR JATI AHMAD</t>
  </si>
  <si>
    <t>2021D1B120</t>
  </si>
  <si>
    <t>MUHAMAD BASIR</t>
  </si>
  <si>
    <t>2021D1B121</t>
  </si>
  <si>
    <t>MUHAMMAD FAWAID</t>
  </si>
  <si>
    <t>2021D1B122</t>
  </si>
  <si>
    <t>MUHAMMAD FEBRIANSYAH</t>
  </si>
  <si>
    <t>2021D1B123</t>
  </si>
  <si>
    <t>MUHAMMAD ZAELANI EFENDI</t>
  </si>
  <si>
    <t>2021D1B124</t>
  </si>
  <si>
    <t>MUKHTAR TOYYIB</t>
  </si>
  <si>
    <t>2021D1B125</t>
  </si>
  <si>
    <t>DELTA FEBRIYANTA</t>
  </si>
  <si>
    <t>2021D1B126</t>
  </si>
  <si>
    <t>FATHUR NUR AHMADIN</t>
  </si>
  <si>
    <t>2021D1B127</t>
  </si>
  <si>
    <t>INDRA ISWANDI</t>
  </si>
  <si>
    <t>2021D1B128</t>
  </si>
  <si>
    <t>KAMARUL HUDA</t>
  </si>
  <si>
    <t>2021D1B129</t>
  </si>
  <si>
    <t>KHALIK AHMAD IBUN</t>
  </si>
  <si>
    <t>2021D1B131</t>
  </si>
  <si>
    <t>M. GUFRAN ARASID</t>
  </si>
  <si>
    <t>2021D1B133</t>
  </si>
  <si>
    <t>MUHAMAD ROZI</t>
  </si>
  <si>
    <t>2021D1B134</t>
  </si>
  <si>
    <t>MUHAMAD SAIKUM</t>
  </si>
  <si>
    <t>2021D1B135</t>
  </si>
  <si>
    <t>MUHAMMAD DANU</t>
  </si>
  <si>
    <t>2021D1B136</t>
  </si>
  <si>
    <t>MUTTIA SUFIANI</t>
  </si>
  <si>
    <t>2021D1B137</t>
  </si>
  <si>
    <t>NAJWA AMALIA ASSEGAF</t>
  </si>
  <si>
    <t>2021D1B138</t>
  </si>
  <si>
    <t>NUR ANNISA</t>
  </si>
  <si>
    <t>2022D1B081</t>
  </si>
  <si>
    <t>PUTRA RIZKI INDRAWAN IDRUS</t>
  </si>
  <si>
    <t>2022D1B082</t>
  </si>
  <si>
    <t>RADIKAL MOH. AKBAR</t>
  </si>
  <si>
    <t>2022D1B084</t>
  </si>
  <si>
    <t>RICKY BIMANTARA</t>
  </si>
  <si>
    <t>2022D1B086</t>
  </si>
  <si>
    <t>RINDANG TEGUH PRATAMA</t>
  </si>
  <si>
    <t>2022D1B087</t>
  </si>
  <si>
    <t>RISKI FITRIA AMANDA</t>
  </si>
  <si>
    <t>2022D1B089</t>
  </si>
  <si>
    <t>RIZKY RUCHYAT</t>
  </si>
  <si>
    <t>2022D1B090</t>
  </si>
  <si>
    <t>RODHIATUS SHOLIHAH</t>
  </si>
  <si>
    <t>2022D1B093</t>
  </si>
  <si>
    <t>SAFRIE RAHMAN</t>
  </si>
  <si>
    <t>2022D1B094</t>
  </si>
  <si>
    <t>SALWA DEVIA</t>
  </si>
  <si>
    <t>2022D1B095</t>
  </si>
  <si>
    <t>SANU YULIANDA RIZQ</t>
  </si>
  <si>
    <t>2022D1B098</t>
  </si>
  <si>
    <t>SUNARDI</t>
  </si>
  <si>
    <t>2022D1B099</t>
  </si>
  <si>
    <t>SYAHRIR RAMADOAN</t>
  </si>
  <si>
    <t>2022D1B103</t>
  </si>
  <si>
    <t>ZAKY CAHYA WIBAWA</t>
  </si>
  <si>
    <t>2022D1B105</t>
  </si>
  <si>
    <t>ZULKIFLI</t>
  </si>
  <si>
    <t>2022D1B106</t>
  </si>
  <si>
    <t>ABDUL WAHAB SAHRONI</t>
  </si>
  <si>
    <t>2022D1B108</t>
  </si>
  <si>
    <t>ANDINI RAHMAWATI</t>
  </si>
  <si>
    <t>2022D1B109</t>
  </si>
  <si>
    <t>BAYU PRADITIA</t>
  </si>
  <si>
    <t>2022D1B111</t>
  </si>
  <si>
    <t>DIA BINTANG LESTARI</t>
  </si>
  <si>
    <t>2022D1B114</t>
  </si>
  <si>
    <t>GUNTUR AZHARI AKBAR</t>
  </si>
  <si>
    <t>2022D1B115</t>
  </si>
  <si>
    <t>HABIL SAPUTRA</t>
  </si>
  <si>
    <t>2022D1B116</t>
  </si>
  <si>
    <t>HAERI SURYADI</t>
  </si>
  <si>
    <t>2022D1B117</t>
  </si>
  <si>
    <t>HAIRUL FAHMI</t>
  </si>
  <si>
    <t>2022D1B120</t>
  </si>
  <si>
    <t>IQBAL JUNIARTA</t>
  </si>
  <si>
    <t>2022D1B123</t>
  </si>
  <si>
    <t>LALU MUH. AZWARI ADHA</t>
  </si>
  <si>
    <t>2022D1B124</t>
  </si>
  <si>
    <t>LALU SAROJA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</si>
</sst>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I6" sqref="I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150392</v>
      </c>
      <c r="E5" s="1" t="s">
        <v>17</v>
      </c>
      <c r="F5" s="1" t="s">
        <v>18</v>
      </c>
      <c r="G5" s="6">
        <v>80</v>
      </c>
      <c r="H5" s="6"/>
      <c r="I5" s="6"/>
      <c r="J5" s="6"/>
      <c r="K5" s="6"/>
      <c r="L5" s="6"/>
      <c r="M5" s="1">
        <f t="shared" ref="M5:M36" si="0">G5*$G$4 + H5*$H$4 + I5*$I$4 + J5*$J$4 + K5*$K$4 + L5*$L$4</f>
        <v>8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150806</v>
      </c>
      <c r="E6" s="1" t="s">
        <v>17</v>
      </c>
      <c r="F6" s="1" t="s">
        <v>18</v>
      </c>
      <c r="G6" s="6">
        <v>80</v>
      </c>
      <c r="H6" s="6"/>
      <c r="I6" s="6">
        <v>80</v>
      </c>
      <c r="J6" s="6">
        <v>80</v>
      </c>
      <c r="K6" s="6">
        <v>80</v>
      </c>
      <c r="L6" s="6">
        <v>70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150473</v>
      </c>
      <c r="E7" s="1" t="s">
        <v>17</v>
      </c>
      <c r="F7" s="1" t="s">
        <v>18</v>
      </c>
      <c r="G7" s="6">
        <v>80</v>
      </c>
      <c r="H7" s="6"/>
      <c r="I7" s="6">
        <v>80</v>
      </c>
      <c r="J7" s="6">
        <v>80</v>
      </c>
      <c r="K7" s="6">
        <v>80</v>
      </c>
      <c r="L7" s="6">
        <v>70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7" t="s">
        <v>24</v>
      </c>
      <c r="D8" s="1">
        <v>150472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80</v>
      </c>
      <c r="K8" s="6">
        <v>80</v>
      </c>
      <c r="L8" s="6">
        <v>70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7" t="s">
        <v>26</v>
      </c>
      <c r="D9" s="1">
        <v>148344</v>
      </c>
      <c r="E9" s="1" t="s">
        <v>17</v>
      </c>
      <c r="F9" s="1" t="s">
        <v>18</v>
      </c>
      <c r="G9" s="6">
        <v>80</v>
      </c>
      <c r="H9" s="6"/>
      <c r="I9" s="6">
        <v>80</v>
      </c>
      <c r="J9" s="6">
        <v>80</v>
      </c>
      <c r="K9" s="6">
        <v>80</v>
      </c>
      <c r="L9" s="6">
        <v>70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7" t="s">
        <v>28</v>
      </c>
      <c r="D10" s="1">
        <v>149655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70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7" t="s">
        <v>30</v>
      </c>
      <c r="D11" s="1">
        <v>149612</v>
      </c>
      <c r="E11" s="1" t="s">
        <v>17</v>
      </c>
      <c r="F11" s="1" t="s">
        <v>18</v>
      </c>
      <c r="G11" s="6">
        <v>80</v>
      </c>
      <c r="H11" s="6"/>
      <c r="I11" s="6">
        <v>80</v>
      </c>
      <c r="J11" s="6">
        <v>80</v>
      </c>
      <c r="K11" s="6">
        <v>70</v>
      </c>
      <c r="L11" s="6">
        <v>70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148226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80</v>
      </c>
      <c r="K12" s="6">
        <v>70</v>
      </c>
      <c r="L12" s="6">
        <v>70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7" t="s">
        <v>34</v>
      </c>
      <c r="D13" s="1">
        <v>147274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80</v>
      </c>
      <c r="K13" s="6">
        <v>80</v>
      </c>
      <c r="L13" s="6">
        <v>70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150056</v>
      </c>
      <c r="E14" s="1" t="s">
        <v>17</v>
      </c>
      <c r="F14" s="1" t="s">
        <v>18</v>
      </c>
      <c r="G14" s="6">
        <v>80</v>
      </c>
      <c r="H14" s="6"/>
      <c r="I14" s="6">
        <v>80</v>
      </c>
      <c r="J14" s="6">
        <v>80</v>
      </c>
      <c r="K14" s="6">
        <v>80</v>
      </c>
      <c r="L14" s="6">
        <v>70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149640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80</v>
      </c>
      <c r="K15" s="6">
        <v>80</v>
      </c>
      <c r="L15" s="6">
        <v>70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7" t="s">
        <v>40</v>
      </c>
      <c r="D16" s="1">
        <v>147400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80</v>
      </c>
      <c r="K16" s="6">
        <v>80</v>
      </c>
      <c r="L16" s="6">
        <v>70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146830</v>
      </c>
      <c r="E17" s="1" t="s">
        <v>17</v>
      </c>
      <c r="F17" s="1" t="s">
        <v>18</v>
      </c>
      <c r="G17" s="6">
        <v>80</v>
      </c>
      <c r="H17" s="6"/>
      <c r="I17" s="6">
        <v>80</v>
      </c>
      <c r="J17" s="6">
        <v>80</v>
      </c>
      <c r="K17" s="6">
        <v>80</v>
      </c>
      <c r="L17" s="6">
        <v>70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150563</v>
      </c>
      <c r="E18" s="1" t="s">
        <v>17</v>
      </c>
      <c r="F18" s="1" t="s">
        <v>18</v>
      </c>
      <c r="G18" s="6">
        <v>80</v>
      </c>
      <c r="H18" s="6"/>
      <c r="I18" s="6"/>
      <c r="J18" s="6"/>
      <c r="K18" s="6"/>
      <c r="L18" s="6"/>
      <c r="M18" s="1">
        <f t="shared" si="0"/>
        <v>8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148008</v>
      </c>
      <c r="E19" s="1" t="s">
        <v>17</v>
      </c>
      <c r="F19" s="1" t="s">
        <v>18</v>
      </c>
      <c r="G19" s="6">
        <v>80</v>
      </c>
      <c r="H19" s="6"/>
      <c r="I19" s="6"/>
      <c r="J19" s="6"/>
      <c r="K19" s="6"/>
      <c r="L19" s="6"/>
      <c r="M19" s="1">
        <f t="shared" si="0"/>
        <v>8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7" t="s">
        <v>48</v>
      </c>
      <c r="D20" s="1">
        <v>146775</v>
      </c>
      <c r="E20" s="1" t="s">
        <v>17</v>
      </c>
      <c r="F20" s="1" t="s">
        <v>18</v>
      </c>
      <c r="G20" s="6">
        <v>80</v>
      </c>
      <c r="H20" s="6"/>
      <c r="I20" s="6">
        <v>80</v>
      </c>
      <c r="J20" s="6">
        <v>80</v>
      </c>
      <c r="K20" s="6">
        <v>70</v>
      </c>
      <c r="L20" s="6">
        <v>70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7" t="s">
        <v>50</v>
      </c>
      <c r="D21" s="1">
        <v>146230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70</v>
      </c>
      <c r="M21" s="1">
        <f t="shared" si="0"/>
        <v>77.5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7" t="s">
        <v>52</v>
      </c>
      <c r="D22" s="1">
        <v>147527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80</v>
      </c>
      <c r="K22" s="6">
        <v>80</v>
      </c>
      <c r="L22" s="6">
        <v>70</v>
      </c>
      <c r="M22" s="1">
        <f t="shared" si="0"/>
        <v>77.5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7" t="s">
        <v>54</v>
      </c>
      <c r="D23" s="1">
        <v>150252</v>
      </c>
      <c r="E23" s="1" t="s">
        <v>17</v>
      </c>
      <c r="F23" s="1" t="s">
        <v>18</v>
      </c>
      <c r="G23" s="6">
        <v>80</v>
      </c>
      <c r="H23" s="6"/>
      <c r="I23" s="6">
        <v>80</v>
      </c>
      <c r="J23" s="6">
        <v>80</v>
      </c>
      <c r="K23" s="6">
        <v>80</v>
      </c>
      <c r="L23" s="6">
        <v>70</v>
      </c>
      <c r="M23" s="1">
        <f t="shared" si="0"/>
        <v>77.5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150615</v>
      </c>
      <c r="E24" s="1" t="s">
        <v>17</v>
      </c>
      <c r="F24" s="1" t="s">
        <v>18</v>
      </c>
      <c r="G24" s="6">
        <v>80</v>
      </c>
      <c r="H24" s="6"/>
      <c r="I24" s="6"/>
      <c r="J24" s="6"/>
      <c r="K24" s="6"/>
      <c r="L24" s="6"/>
      <c r="M24" s="1">
        <f t="shared" si="0"/>
        <v>8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7" t="s">
        <v>58</v>
      </c>
      <c r="D25" s="1">
        <v>150459</v>
      </c>
      <c r="E25" s="1" t="s">
        <v>17</v>
      </c>
      <c r="F25" s="1" t="s">
        <v>18</v>
      </c>
      <c r="G25" s="6">
        <v>80</v>
      </c>
      <c r="H25" s="6"/>
      <c r="I25" s="6">
        <v>80</v>
      </c>
      <c r="J25" s="6">
        <v>80</v>
      </c>
      <c r="K25" s="6">
        <v>70</v>
      </c>
      <c r="L25" s="6">
        <v>70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7" t="s">
        <v>60</v>
      </c>
      <c r="D26" s="1">
        <v>150710</v>
      </c>
      <c r="E26" s="1" t="s">
        <v>17</v>
      </c>
      <c r="F26" s="1" t="s">
        <v>18</v>
      </c>
      <c r="G26" s="6">
        <v>80</v>
      </c>
      <c r="H26" s="6"/>
      <c r="I26" s="6">
        <v>80</v>
      </c>
      <c r="J26" s="6">
        <v>80</v>
      </c>
      <c r="K26" s="6">
        <v>80</v>
      </c>
      <c r="L26" s="6">
        <v>70</v>
      </c>
      <c r="M26" s="1">
        <f t="shared" si="0"/>
        <v>77.5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7" t="s">
        <v>62</v>
      </c>
      <c r="D27" s="1">
        <v>147776</v>
      </c>
      <c r="E27" s="1" t="s">
        <v>17</v>
      </c>
      <c r="F27" s="1" t="s">
        <v>18</v>
      </c>
      <c r="G27" s="6">
        <v>80</v>
      </c>
      <c r="H27" s="6"/>
      <c r="I27" s="6">
        <v>80</v>
      </c>
      <c r="J27" s="6">
        <v>80</v>
      </c>
      <c r="K27" s="6">
        <v>70</v>
      </c>
      <c r="L27" s="6">
        <v>70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146336</v>
      </c>
      <c r="E28" s="1" t="s">
        <v>17</v>
      </c>
      <c r="F28" s="1" t="s">
        <v>18</v>
      </c>
      <c r="G28" s="6">
        <v>80</v>
      </c>
      <c r="H28" s="6"/>
      <c r="I28" s="6">
        <v>80</v>
      </c>
      <c r="J28" s="6">
        <v>80</v>
      </c>
      <c r="K28" s="6">
        <v>70</v>
      </c>
      <c r="L28" s="6">
        <v>70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7" t="s">
        <v>66</v>
      </c>
      <c r="D29" s="1">
        <v>148260</v>
      </c>
      <c r="E29" s="1" t="s">
        <v>17</v>
      </c>
      <c r="F29" s="1" t="s">
        <v>18</v>
      </c>
      <c r="G29" s="6">
        <v>80</v>
      </c>
      <c r="H29" s="6"/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145745</v>
      </c>
      <c r="E30" s="1" t="s">
        <v>17</v>
      </c>
      <c r="F30" s="1" t="s">
        <v>18</v>
      </c>
      <c r="G30" s="6">
        <v>80</v>
      </c>
      <c r="H30" s="6"/>
      <c r="I30" s="6">
        <v>80</v>
      </c>
      <c r="J30" s="6">
        <v>80</v>
      </c>
      <c r="K30" s="6">
        <v>60</v>
      </c>
      <c r="L30" s="6">
        <v>70</v>
      </c>
      <c r="M30" s="1">
        <f t="shared" si="0"/>
        <v>72.5</v>
      </c>
      <c r="N30" s="1" t="str">
        <f t="shared" si="1"/>
        <v>B+</v>
      </c>
    </row>
    <row r="31" spans="1:14" x14ac:dyDescent="0.25">
      <c r="A31" s="1">
        <v>27</v>
      </c>
      <c r="B31" s="1" t="s">
        <v>69</v>
      </c>
      <c r="C31" s="7" t="s">
        <v>70</v>
      </c>
      <c r="D31" s="1">
        <v>147206</v>
      </c>
      <c r="E31" s="1" t="s">
        <v>17</v>
      </c>
      <c r="F31" s="1" t="s">
        <v>18</v>
      </c>
      <c r="G31" s="6">
        <v>80</v>
      </c>
      <c r="H31" s="6"/>
      <c r="I31" s="6">
        <v>80</v>
      </c>
      <c r="J31" s="6">
        <v>80</v>
      </c>
      <c r="K31" s="6">
        <v>70</v>
      </c>
      <c r="L31" s="6">
        <v>80</v>
      </c>
      <c r="M31" s="1">
        <f t="shared" si="0"/>
        <v>77.5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146198</v>
      </c>
      <c r="E32" s="1" t="s">
        <v>17</v>
      </c>
      <c r="F32" s="1" t="s">
        <v>18</v>
      </c>
      <c r="G32" s="6">
        <v>80</v>
      </c>
      <c r="H32" s="6"/>
      <c r="I32" s="6">
        <v>80</v>
      </c>
      <c r="J32" s="6">
        <v>80</v>
      </c>
      <c r="K32" s="6">
        <v>70</v>
      </c>
      <c r="L32" s="6">
        <v>70</v>
      </c>
      <c r="M32" s="1">
        <f t="shared" si="0"/>
        <v>75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146188</v>
      </c>
      <c r="E33" s="1" t="s">
        <v>17</v>
      </c>
      <c r="F33" s="1" t="s">
        <v>18</v>
      </c>
      <c r="G33" s="6">
        <v>80</v>
      </c>
      <c r="H33" s="6"/>
      <c r="I33" s="6">
        <v>80</v>
      </c>
      <c r="J33" s="6">
        <v>80</v>
      </c>
      <c r="K33" s="6">
        <v>70</v>
      </c>
      <c r="L33" s="6">
        <v>70</v>
      </c>
      <c r="M33" s="1">
        <f t="shared" si="0"/>
        <v>75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149535</v>
      </c>
      <c r="E34" s="1" t="s">
        <v>17</v>
      </c>
      <c r="F34" s="1" t="s">
        <v>18</v>
      </c>
      <c r="G34" s="6">
        <v>80</v>
      </c>
      <c r="H34" s="6"/>
      <c r="I34" s="6">
        <v>80</v>
      </c>
      <c r="J34" s="6">
        <v>80</v>
      </c>
      <c r="K34" s="6">
        <v>70</v>
      </c>
      <c r="L34" s="6">
        <v>65</v>
      </c>
      <c r="M34" s="1">
        <f t="shared" si="0"/>
        <v>73.75</v>
      </c>
      <c r="N34" s="1" t="str">
        <f t="shared" si="1"/>
        <v>B+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146189</v>
      </c>
      <c r="E35" s="1" t="s">
        <v>17</v>
      </c>
      <c r="F35" s="1" t="s">
        <v>18</v>
      </c>
      <c r="G35" s="6">
        <v>80</v>
      </c>
      <c r="H35" s="6"/>
      <c r="I35" s="6">
        <v>80</v>
      </c>
      <c r="J35" s="6">
        <v>80</v>
      </c>
      <c r="K35" s="6">
        <v>70</v>
      </c>
      <c r="L35" s="6">
        <v>70</v>
      </c>
      <c r="M35" s="1">
        <f t="shared" si="0"/>
        <v>75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7" t="s">
        <v>80</v>
      </c>
      <c r="D36" s="1">
        <v>147266</v>
      </c>
      <c r="E36" s="1" t="s">
        <v>17</v>
      </c>
      <c r="F36" s="1" t="s">
        <v>18</v>
      </c>
      <c r="G36" s="6">
        <v>80</v>
      </c>
      <c r="H36" s="6"/>
      <c r="I36" s="6">
        <v>80</v>
      </c>
      <c r="J36" s="6">
        <v>80</v>
      </c>
      <c r="K36" s="6">
        <v>70</v>
      </c>
      <c r="L36" s="6">
        <v>80</v>
      </c>
      <c r="M36" s="1">
        <f t="shared" si="0"/>
        <v>77.5</v>
      </c>
      <c r="N36" s="1" t="str">
        <f t="shared" si="1"/>
        <v>A-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149147</v>
      </c>
      <c r="E37" s="1" t="s">
        <v>17</v>
      </c>
      <c r="F37" s="1" t="s">
        <v>18</v>
      </c>
      <c r="G37" s="6">
        <v>80</v>
      </c>
      <c r="H37" s="6"/>
      <c r="I37" s="6">
        <v>80</v>
      </c>
      <c r="J37" s="6">
        <v>80</v>
      </c>
      <c r="K37" s="6">
        <v>70</v>
      </c>
      <c r="L37" s="6">
        <v>70</v>
      </c>
      <c r="M37" s="1">
        <f t="shared" ref="M37:M54" si="2">G37*$G$4 + H37*$H$4 + I37*$I$4 + J37*$J$4 + K37*$K$4 + L37*$L$4</f>
        <v>75</v>
      </c>
      <c r="N37" s="1" t="str">
        <f t="shared" ref="N37:N54" si="3">IF(M37&lt;=0.99,"T",IF(M37&lt;=24.99,"E",IF(M37&lt;=49.99,"D",IF(M37&lt;=54.99,"C",IF(M37&lt;=59.99,"C+",IF(M37&lt;=64.99,"B-",IF(M37&lt;=69.99,"B",IF(M37&lt;=74.99,"B+",IF(M37&lt;=79.99,"A-",IF(M37&lt;=100,"A",""))))))))))</f>
        <v>A-</v>
      </c>
    </row>
    <row r="38" spans="1:14" x14ac:dyDescent="0.25">
      <c r="A38" s="1">
        <v>34</v>
      </c>
      <c r="B38" s="1" t="s">
        <v>83</v>
      </c>
      <c r="C38" s="7" t="s">
        <v>84</v>
      </c>
      <c r="D38" s="1">
        <v>146860</v>
      </c>
      <c r="E38" s="1" t="s">
        <v>17</v>
      </c>
      <c r="F38" s="1" t="s">
        <v>18</v>
      </c>
      <c r="G38" s="6">
        <v>80</v>
      </c>
      <c r="H38" s="6"/>
      <c r="I38" s="6">
        <v>80</v>
      </c>
      <c r="J38" s="6">
        <v>80</v>
      </c>
      <c r="K38" s="6">
        <v>80</v>
      </c>
      <c r="L38" s="6">
        <v>80</v>
      </c>
      <c r="M38" s="1">
        <f t="shared" si="2"/>
        <v>80</v>
      </c>
      <c r="N38" s="1" t="str">
        <f t="shared" si="3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147632</v>
      </c>
      <c r="E39" s="1" t="s">
        <v>17</v>
      </c>
      <c r="F39" s="1" t="s">
        <v>18</v>
      </c>
      <c r="G39" s="6">
        <v>80</v>
      </c>
      <c r="H39" s="6"/>
      <c r="I39" s="6"/>
      <c r="J39" s="6"/>
      <c r="K39" s="6"/>
      <c r="L39" s="6">
        <v>70</v>
      </c>
      <c r="M39" s="1">
        <f t="shared" si="2"/>
        <v>25.5</v>
      </c>
      <c r="N39" s="1" t="str">
        <f t="shared" si="3"/>
        <v>D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146030</v>
      </c>
      <c r="E40" s="1" t="s">
        <v>17</v>
      </c>
      <c r="F40" s="1" t="s">
        <v>18</v>
      </c>
      <c r="G40" s="6">
        <v>80</v>
      </c>
      <c r="H40" s="6"/>
      <c r="I40" s="6">
        <v>80</v>
      </c>
      <c r="J40" s="6">
        <v>80</v>
      </c>
      <c r="K40" s="6">
        <v>70</v>
      </c>
      <c r="L40" s="6">
        <v>70</v>
      </c>
      <c r="M40" s="1">
        <f t="shared" si="2"/>
        <v>75</v>
      </c>
      <c r="N40" s="1" t="str">
        <f t="shared" si="3"/>
        <v>A-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146464</v>
      </c>
      <c r="E41" s="1" t="s">
        <v>17</v>
      </c>
      <c r="F41" s="1" t="s">
        <v>18</v>
      </c>
      <c r="G41" s="6">
        <v>80</v>
      </c>
      <c r="H41" s="6"/>
      <c r="I41" s="6">
        <v>80</v>
      </c>
      <c r="J41" s="6">
        <v>80</v>
      </c>
      <c r="K41" s="6">
        <v>70</v>
      </c>
      <c r="L41" s="6">
        <v>65</v>
      </c>
      <c r="M41" s="1">
        <f t="shared" si="2"/>
        <v>73.75</v>
      </c>
      <c r="N41" s="1" t="str">
        <f t="shared" si="3"/>
        <v>B+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146021</v>
      </c>
      <c r="E42" s="1" t="s">
        <v>17</v>
      </c>
      <c r="F42" s="1" t="s">
        <v>18</v>
      </c>
      <c r="G42" s="6">
        <v>80</v>
      </c>
      <c r="H42" s="6"/>
      <c r="I42" s="6">
        <v>80</v>
      </c>
      <c r="J42" s="6">
        <v>80</v>
      </c>
      <c r="K42" s="6">
        <v>70</v>
      </c>
      <c r="L42" s="6">
        <v>70</v>
      </c>
      <c r="M42" s="1">
        <f t="shared" si="2"/>
        <v>75</v>
      </c>
      <c r="N42" s="1" t="str">
        <f t="shared" si="3"/>
        <v>A-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148039</v>
      </c>
      <c r="E43" s="1" t="s">
        <v>17</v>
      </c>
      <c r="F43" s="1" t="s">
        <v>18</v>
      </c>
      <c r="G43" s="6">
        <v>80</v>
      </c>
      <c r="H43" s="6"/>
      <c r="I43" s="6">
        <v>80</v>
      </c>
      <c r="J43" s="6">
        <v>80</v>
      </c>
      <c r="K43" s="6">
        <v>70</v>
      </c>
      <c r="L43" s="6">
        <v>65</v>
      </c>
      <c r="M43" s="1">
        <f t="shared" si="2"/>
        <v>73.75</v>
      </c>
      <c r="N43" s="1" t="str">
        <f t="shared" si="3"/>
        <v>B+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147334</v>
      </c>
      <c r="E44" s="1" t="s">
        <v>17</v>
      </c>
      <c r="F44" s="1" t="s">
        <v>18</v>
      </c>
      <c r="G44" s="6">
        <v>80</v>
      </c>
      <c r="H44" s="6"/>
      <c r="I44" s="6"/>
      <c r="J44" s="6"/>
      <c r="K44" s="6"/>
      <c r="L44" s="6"/>
      <c r="M44" s="1">
        <f t="shared" si="2"/>
        <v>8</v>
      </c>
      <c r="N44" s="1" t="str">
        <f t="shared" si="3"/>
        <v>E</v>
      </c>
    </row>
    <row r="45" spans="1:14" x14ac:dyDescent="0.25">
      <c r="A45" s="1">
        <v>41</v>
      </c>
      <c r="B45" s="1" t="s">
        <v>97</v>
      </c>
      <c r="C45" s="1" t="s">
        <v>98</v>
      </c>
      <c r="D45" s="1">
        <v>145902</v>
      </c>
      <c r="E45" s="1" t="s">
        <v>17</v>
      </c>
      <c r="F45" s="1" t="s">
        <v>18</v>
      </c>
      <c r="G45" s="6">
        <v>80</v>
      </c>
      <c r="H45" s="6"/>
      <c r="I45" s="6">
        <v>80</v>
      </c>
      <c r="J45" s="6">
        <v>80</v>
      </c>
      <c r="K45" s="6">
        <v>70</v>
      </c>
      <c r="L45" s="6">
        <v>70</v>
      </c>
      <c r="M45" s="1">
        <f t="shared" si="2"/>
        <v>75</v>
      </c>
      <c r="N45" s="1" t="str">
        <f t="shared" si="3"/>
        <v>A-</v>
      </c>
    </row>
    <row r="46" spans="1:14" x14ac:dyDescent="0.25">
      <c r="A46" s="1">
        <v>42</v>
      </c>
      <c r="B46" s="1" t="s">
        <v>99</v>
      </c>
      <c r="C46" s="1" t="s">
        <v>100</v>
      </c>
      <c r="D46" s="1">
        <v>145497</v>
      </c>
      <c r="E46" s="1" t="s">
        <v>17</v>
      </c>
      <c r="F46" s="1" t="s">
        <v>18</v>
      </c>
      <c r="G46" s="6">
        <v>80</v>
      </c>
      <c r="H46" s="6"/>
      <c r="I46" s="6">
        <v>80</v>
      </c>
      <c r="J46" s="6">
        <v>80</v>
      </c>
      <c r="K46" s="6">
        <v>70</v>
      </c>
      <c r="L46" s="6">
        <v>70</v>
      </c>
      <c r="M46" s="1">
        <f t="shared" si="2"/>
        <v>75</v>
      </c>
      <c r="N46" s="1" t="str">
        <f t="shared" si="3"/>
        <v>A-</v>
      </c>
    </row>
    <row r="47" spans="1:14" x14ac:dyDescent="0.25">
      <c r="A47" s="1">
        <v>43</v>
      </c>
      <c r="B47" s="1" t="s">
        <v>101</v>
      </c>
      <c r="C47" s="1" t="s">
        <v>102</v>
      </c>
      <c r="D47" s="1">
        <v>145915</v>
      </c>
      <c r="E47" s="1" t="s">
        <v>17</v>
      </c>
      <c r="F47" s="1" t="s">
        <v>18</v>
      </c>
      <c r="G47" s="6">
        <v>80</v>
      </c>
      <c r="H47" s="6"/>
      <c r="I47" s="6">
        <v>80</v>
      </c>
      <c r="J47" s="6">
        <v>80</v>
      </c>
      <c r="K47" s="6">
        <v>80</v>
      </c>
      <c r="L47" s="6">
        <v>80</v>
      </c>
      <c r="M47" s="1">
        <f t="shared" si="2"/>
        <v>80</v>
      </c>
      <c r="N47" s="1" t="str">
        <f t="shared" si="3"/>
        <v>A</v>
      </c>
    </row>
    <row r="48" spans="1:14" x14ac:dyDescent="0.25">
      <c r="A48" s="1">
        <v>44</v>
      </c>
      <c r="B48" s="1" t="s">
        <v>103</v>
      </c>
      <c r="C48" s="1" t="s">
        <v>104</v>
      </c>
      <c r="D48" s="1">
        <v>149952</v>
      </c>
      <c r="E48" s="1" t="s">
        <v>17</v>
      </c>
      <c r="F48" s="1" t="s">
        <v>18</v>
      </c>
      <c r="G48" s="6">
        <v>80</v>
      </c>
      <c r="H48" s="6"/>
      <c r="I48" s="6"/>
      <c r="J48" s="6"/>
      <c r="K48" s="6"/>
      <c r="L48" s="6"/>
      <c r="M48" s="1">
        <f t="shared" si="2"/>
        <v>8</v>
      </c>
      <c r="N48" s="1" t="str">
        <f t="shared" si="3"/>
        <v>E</v>
      </c>
    </row>
    <row r="49" spans="1:14" x14ac:dyDescent="0.25">
      <c r="A49" s="1">
        <v>45</v>
      </c>
      <c r="B49" s="1" t="s">
        <v>105</v>
      </c>
      <c r="C49" s="1" t="s">
        <v>106</v>
      </c>
      <c r="D49" s="1">
        <v>147249</v>
      </c>
      <c r="E49" s="1" t="s">
        <v>17</v>
      </c>
      <c r="F49" s="1" t="s">
        <v>18</v>
      </c>
      <c r="G49" s="6">
        <v>80</v>
      </c>
      <c r="H49" s="6"/>
      <c r="I49" s="6">
        <v>80</v>
      </c>
      <c r="J49" s="6">
        <v>80</v>
      </c>
      <c r="K49" s="6">
        <v>70</v>
      </c>
      <c r="L49" s="6">
        <v>70</v>
      </c>
      <c r="M49" s="1">
        <f t="shared" si="2"/>
        <v>75</v>
      </c>
      <c r="N49" s="1" t="str">
        <f t="shared" si="3"/>
        <v>A-</v>
      </c>
    </row>
    <row r="50" spans="1:14" x14ac:dyDescent="0.25">
      <c r="A50" s="1">
        <v>46</v>
      </c>
      <c r="B50" s="1" t="s">
        <v>107</v>
      </c>
      <c r="C50" s="7" t="s">
        <v>108</v>
      </c>
      <c r="D50" s="1">
        <v>148498</v>
      </c>
      <c r="E50" s="1" t="s">
        <v>17</v>
      </c>
      <c r="F50" s="1" t="s">
        <v>18</v>
      </c>
      <c r="G50" s="6">
        <v>80</v>
      </c>
      <c r="H50" s="6"/>
      <c r="I50" s="6">
        <v>80</v>
      </c>
      <c r="J50" s="6">
        <v>80</v>
      </c>
      <c r="K50" s="6">
        <v>70</v>
      </c>
      <c r="L50" s="6">
        <v>70</v>
      </c>
      <c r="M50" s="1">
        <f t="shared" si="2"/>
        <v>75</v>
      </c>
      <c r="N50" s="1" t="str">
        <f t="shared" si="3"/>
        <v>A-</v>
      </c>
    </row>
    <row r="51" spans="1:14" x14ac:dyDescent="0.25">
      <c r="A51" s="1">
        <v>47</v>
      </c>
      <c r="B51" s="1" t="s">
        <v>109</v>
      </c>
      <c r="C51" s="1" t="s">
        <v>110</v>
      </c>
      <c r="D51" s="1">
        <v>147410</v>
      </c>
      <c r="E51" s="1" t="s">
        <v>17</v>
      </c>
      <c r="F51" s="1" t="s">
        <v>18</v>
      </c>
      <c r="G51" s="6">
        <v>80</v>
      </c>
      <c r="H51" s="6"/>
      <c r="I51" s="6">
        <v>80</v>
      </c>
      <c r="J51" s="6">
        <v>80</v>
      </c>
      <c r="K51" s="6">
        <v>70</v>
      </c>
      <c r="L51" s="6">
        <v>70</v>
      </c>
      <c r="M51" s="1">
        <f t="shared" si="2"/>
        <v>75</v>
      </c>
      <c r="N51" s="1" t="str">
        <f t="shared" si="3"/>
        <v>A-</v>
      </c>
    </row>
    <row r="52" spans="1:14" x14ac:dyDescent="0.25">
      <c r="A52" s="1">
        <v>48</v>
      </c>
      <c r="B52" s="1" t="s">
        <v>111</v>
      </c>
      <c r="C52" s="1" t="s">
        <v>112</v>
      </c>
      <c r="D52" s="1">
        <v>150453</v>
      </c>
      <c r="E52" s="1" t="s">
        <v>17</v>
      </c>
      <c r="F52" s="1" t="s">
        <v>18</v>
      </c>
      <c r="G52" s="6">
        <v>80</v>
      </c>
      <c r="H52" s="6"/>
      <c r="I52" s="6"/>
      <c r="J52" s="6"/>
      <c r="K52" s="6"/>
      <c r="L52" s="6"/>
      <c r="M52" s="1">
        <f t="shared" si="2"/>
        <v>8</v>
      </c>
      <c r="N52" s="1" t="str">
        <f t="shared" si="3"/>
        <v>E</v>
      </c>
    </row>
    <row r="53" spans="1:14" x14ac:dyDescent="0.25">
      <c r="A53" s="1">
        <v>49</v>
      </c>
      <c r="B53" s="1" t="s">
        <v>113</v>
      </c>
      <c r="C53" s="7" t="s">
        <v>114</v>
      </c>
      <c r="D53" s="1">
        <v>145531</v>
      </c>
      <c r="E53" s="1" t="s">
        <v>17</v>
      </c>
      <c r="F53" s="1" t="s">
        <v>18</v>
      </c>
      <c r="G53" s="6">
        <v>80</v>
      </c>
      <c r="H53" s="6"/>
      <c r="I53" s="6">
        <v>80</v>
      </c>
      <c r="J53" s="6">
        <v>80</v>
      </c>
      <c r="K53" s="6">
        <v>70</v>
      </c>
      <c r="L53" s="6">
        <v>70</v>
      </c>
      <c r="M53" s="1">
        <f t="shared" si="2"/>
        <v>75</v>
      </c>
      <c r="N53" s="1" t="str">
        <f t="shared" si="3"/>
        <v>A-</v>
      </c>
    </row>
    <row r="54" spans="1:14" x14ac:dyDescent="0.25">
      <c r="A54" s="1">
        <v>50</v>
      </c>
      <c r="B54" s="1" t="s">
        <v>115</v>
      </c>
      <c r="C54" s="1" t="s">
        <v>116</v>
      </c>
      <c r="D54" s="1">
        <v>150355</v>
      </c>
      <c r="E54" s="1" t="s">
        <v>17</v>
      </c>
      <c r="F54" s="1" t="s">
        <v>18</v>
      </c>
      <c r="G54" s="6">
        <v>80</v>
      </c>
      <c r="H54" s="6"/>
      <c r="I54" s="6"/>
      <c r="J54" s="6"/>
      <c r="K54" s="6"/>
      <c r="L54" s="6"/>
      <c r="M54" s="1">
        <f t="shared" si="2"/>
        <v>8</v>
      </c>
      <c r="N54" s="1" t="str">
        <f t="shared" si="3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Anwar Efendy</cp:lastModifiedBy>
  <dcterms:created xsi:type="dcterms:W3CDTF">2024-06-27T03:09:34Z</dcterms:created>
  <dcterms:modified xsi:type="dcterms:W3CDTF">2024-07-01T02:00:14Z</dcterms:modified>
  <cp:category>nilai</cp:category>
</cp:coreProperties>
</file>