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3EB67D29-7F09-47BE-8CF0-6B38646561C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<sst xmlns="http://schemas.openxmlformats.org/spreadsheetml/2006/main" count="170" uniqueCount="70">
  <si>
    <t>Daftar Nilai STUDI AGAMA KONTEMPORER (G1C2A31A)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</si>
  <si>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</si>
  <si>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</si>
  <si>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</si>
  <si>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</si>
  <si>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</si>
  <si>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</si>
  <si>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</si>
  <si>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</si>
  <si>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</si>
  <si>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</si>
  <si>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</si>
  <si>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</si>
  <si>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</si>
  <si>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</si>
  <si>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2021G1C005</t>
  </si>
  <si>
    <t>ZIKRIATI</t>
  </si>
  <si>
    <t>G1C2A31A</t>
  </si>
  <si>
    <t>STUDI AGAMA KONTEMPORER</t>
  </si>
  <si>
    <t>2021G1C008</t>
  </si>
  <si>
    <t>AZYU MARDI ZUHRI AZRA</t>
  </si>
  <si>
    <t>2022G1C001</t>
  </si>
  <si>
    <t>ASTUTI</t>
  </si>
  <si>
    <t>2022G1C002</t>
  </si>
  <si>
    <t>ASTUTI NINGSIH</t>
  </si>
  <si>
    <t>2022G1C003</t>
  </si>
  <si>
    <t>HERI YANDANI</t>
  </si>
  <si>
    <t>2022G1C004</t>
  </si>
  <si>
    <t>IRFAN AL HAKIM</t>
  </si>
  <si>
    <t>2022G1C005</t>
  </si>
  <si>
    <t>IRMA PUJA'INI</t>
  </si>
  <si>
    <t>2022G1C006</t>
  </si>
  <si>
    <t>ISHAK MANE TIMA</t>
  </si>
  <si>
    <t>2022G1C007</t>
  </si>
  <si>
    <t>M. IKHWAN SOLIHIN</t>
  </si>
  <si>
    <t>2022G1C008</t>
  </si>
  <si>
    <t>M. YUDI ALPAREZA</t>
  </si>
  <si>
    <t>2022G1C010</t>
  </si>
  <si>
    <t>NIMA WATI</t>
  </si>
  <si>
    <t>2022G1C011</t>
  </si>
  <si>
    <t>NUR RAMDANI</t>
  </si>
  <si>
    <t>2022G1C012</t>
  </si>
  <si>
    <t>RENI ASTIKA</t>
  </si>
  <si>
    <t>2022G1C013</t>
  </si>
  <si>
    <t>RISKA LESTARI</t>
  </si>
  <si>
    <t>2022G1C014</t>
  </si>
  <si>
    <t>RIZAL PAHMI</t>
  </si>
  <si>
    <t>2022G1C015</t>
  </si>
  <si>
    <t>YOGI SUYANTO</t>
  </si>
  <si>
    <t>2022G1C019</t>
  </si>
  <si>
    <t>ALAZIS SOFIANDI</t>
  </si>
  <si>
    <t>2022G1C020</t>
  </si>
  <si>
    <t>ALI ABDUL HADI SIHAB</t>
  </si>
  <si>
    <t>2022G1C021</t>
  </si>
  <si>
    <t>DEVI SASTIKA WIRAMAYA</t>
  </si>
  <si>
    <t>2022G1C050</t>
  </si>
  <si>
    <t>ARIFULLAH RABBANI</t>
  </si>
  <si>
    <t>WAFIK AZIZA</t>
  </si>
  <si>
    <t>92</t>
  </si>
  <si>
    <t>86</t>
  </si>
  <si>
    <t>87</t>
  </si>
  <si>
    <t>85</t>
  </si>
  <si>
    <t>93</t>
  </si>
  <si>
    <t>95</t>
  </si>
  <si>
    <t>90</t>
  </si>
  <si>
    <t>88</t>
  </si>
  <si>
    <t>80</t>
  </si>
  <si>
    <t>97</t>
  </si>
  <si>
    <t>96</t>
  </si>
  <si>
    <t>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</si>
</sst>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10" fontId="0" fillId="0" borderId="8" xfId="0" applyNumberFormat="1" applyBorder="1" applyProtection="1">
      <protection locked="0"/>
    </xf>
    <xf numFmtId="10" fontId="0" fillId="0" borderId="3" xfId="0" applyNumberFormat="1" applyBorder="1" applyProtection="1">
      <protection locked="0"/>
    </xf>
    <xf numFmtId="0" fontId="0" fillId="0" borderId="11" xfId="0" applyBorder="1" applyProtection="1"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7" zoomScale="90" zoomScaleNormal="90" workbookViewId="0">
      <selection activeCell="J18" sqref="J18"/>
    </sheetView>
  </sheetViews>
  <sheetFormatPr defaultRowHeight="14.5" x14ac:dyDescent="0.35"/>
  <cols>
    <col min="1" max="1" width="5" customWidth="1"/>
    <col min="2" max="2" width="15" customWidth="1"/>
    <col min="3" max="3" width="22.36328125" bestFit="1" customWidth="1"/>
    <col min="4" max="4" width="6.81640625" bestFit="1" customWidth="1"/>
    <col min="5" max="5" width="11.54296875" bestFit="1" customWidth="1"/>
    <col min="6" max="6" width="26.5429687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0.25</v>
      </c>
      <c r="H4" s="5">
        <v>0</v>
      </c>
      <c r="I4" s="5">
        <v>0.1</v>
      </c>
      <c r="J4" s="5">
        <v>0.2</v>
      </c>
      <c r="K4" s="11">
        <v>0.2</v>
      </c>
      <c r="L4" s="10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145841</v>
      </c>
      <c r="E5" s="1" t="s">
        <v>17</v>
      </c>
      <c r="F5" s="1" t="s">
        <v>18</v>
      </c>
      <c r="G5" s="6">
        <v>85</v>
      </c>
      <c r="H5" s="6"/>
      <c r="I5" s="6">
        <v>85</v>
      </c>
      <c r="J5" s="9">
        <v>85</v>
      </c>
      <c r="K5" s="12">
        <v>85</v>
      </c>
      <c r="L5" s="8">
        <v>85</v>
      </c>
      <c r="M5" s="1">
        <f t="shared" ref="M5:M25" si="0">G5*$G$4 + H5*$H$4 + I5*$I$4 + J5*$J$4 + K5*$K$4 + L5*$L$4</f>
        <v>85</v>
      </c>
      <c r="N5" s="1" t="str">
        <f t="shared" ref="N5:N2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149659</v>
      </c>
      <c r="E6" s="1" t="s">
        <v>17</v>
      </c>
      <c r="F6" s="1" t="s">
        <v>18</v>
      </c>
      <c r="G6" s="6">
        <v>85</v>
      </c>
      <c r="H6" s="6"/>
      <c r="I6" s="6">
        <v>85</v>
      </c>
      <c r="J6" s="9">
        <v>85</v>
      </c>
      <c r="K6" s="12">
        <v>85</v>
      </c>
      <c r="L6" s="8">
        <v>85</v>
      </c>
      <c r="M6" s="1">
        <f t="shared" si="0"/>
        <v>85</v>
      </c>
      <c r="N6" s="1" t="str">
        <f t="shared" si="1"/>
        <v xml:space="preserve">A-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145879</v>
      </c>
      <c r="E7" s="1" t="s">
        <v>17</v>
      </c>
      <c r="F7" s="1" t="s">
        <v>18</v>
      </c>
      <c r="G7" s="6">
        <v>92</v>
      </c>
      <c r="H7" s="6"/>
      <c r="I7" s="13" t="s">
        <v>58</v>
      </c>
      <c r="J7" s="14" t="s">
        <v>62</v>
      </c>
      <c r="K7" s="14" t="s">
        <v>62</v>
      </c>
      <c r="L7" s="15" t="s">
        <v>63</v>
      </c>
      <c r="M7" s="1">
        <f t="shared" si="0"/>
        <v>93.15</v>
      </c>
      <c r="N7" s="1" t="str">
        <f t="shared" si="1"/>
        <v xml:space="preserve">A+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146278</v>
      </c>
      <c r="E8" s="1" t="s">
        <v>17</v>
      </c>
      <c r="F8" s="1" t="s">
        <v>18</v>
      </c>
      <c r="G8" s="6">
        <v>86</v>
      </c>
      <c r="H8" s="6"/>
      <c r="I8" s="16" t="s">
        <v>60</v>
      </c>
      <c r="J8" s="17" t="s">
        <v>59</v>
      </c>
      <c r="K8" s="17" t="s">
        <v>60</v>
      </c>
      <c r="L8" s="18" t="s">
        <v>64</v>
      </c>
      <c r="M8" s="1">
        <f t="shared" si="0"/>
        <v>87.300000000000011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146956</v>
      </c>
      <c r="E9" s="1" t="s">
        <v>17</v>
      </c>
      <c r="F9" s="1" t="s">
        <v>18</v>
      </c>
      <c r="G9" s="6">
        <v>87</v>
      </c>
      <c r="H9" s="6"/>
      <c r="I9" s="19" t="s">
        <v>59</v>
      </c>
      <c r="J9" s="14" t="s">
        <v>65</v>
      </c>
      <c r="K9" s="14" t="s">
        <v>65</v>
      </c>
      <c r="L9" s="15" t="s">
        <v>61</v>
      </c>
      <c r="M9" s="1">
        <f t="shared" si="0"/>
        <v>86.800000000000011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145813</v>
      </c>
      <c r="E10" s="1" t="s">
        <v>17</v>
      </c>
      <c r="F10" s="1" t="s">
        <v>18</v>
      </c>
      <c r="G10" s="6">
        <v>85</v>
      </c>
      <c r="H10" s="6"/>
      <c r="I10" s="16" t="s">
        <v>61</v>
      </c>
      <c r="J10" s="17" t="s">
        <v>61</v>
      </c>
      <c r="K10" s="17" t="s">
        <v>61</v>
      </c>
      <c r="L10" s="18" t="s">
        <v>61</v>
      </c>
      <c r="M10" s="1">
        <f t="shared" si="0"/>
        <v>85</v>
      </c>
      <c r="N10" s="1" t="str">
        <f t="shared" si="1"/>
        <v xml:space="preserve">A-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146500</v>
      </c>
      <c r="E11" s="1" t="s">
        <v>17</v>
      </c>
      <c r="F11" s="1" t="s">
        <v>18</v>
      </c>
      <c r="G11" s="6">
        <v>85</v>
      </c>
      <c r="H11" s="6"/>
      <c r="I11" s="19" t="s">
        <v>61</v>
      </c>
      <c r="J11" s="14" t="s">
        <v>61</v>
      </c>
      <c r="K11" s="14" t="s">
        <v>61</v>
      </c>
      <c r="L11" s="15" t="s">
        <v>61</v>
      </c>
      <c r="M11" s="1">
        <f t="shared" si="0"/>
        <v>85</v>
      </c>
      <c r="N11" s="1" t="str">
        <f t="shared" si="1"/>
        <v xml:space="preserve">A-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145771</v>
      </c>
      <c r="E12" s="1" t="s">
        <v>17</v>
      </c>
      <c r="F12" s="1" t="s">
        <v>18</v>
      </c>
      <c r="G12" s="6">
        <v>85</v>
      </c>
      <c r="H12" s="6"/>
      <c r="I12" s="16" t="s">
        <v>61</v>
      </c>
      <c r="J12" s="17" t="s">
        <v>61</v>
      </c>
      <c r="K12" s="17" t="s">
        <v>61</v>
      </c>
      <c r="L12" s="18" t="s">
        <v>61</v>
      </c>
      <c r="M12" s="1">
        <f t="shared" si="0"/>
        <v>85</v>
      </c>
      <c r="N12" s="1" t="str">
        <f t="shared" si="1"/>
        <v xml:space="preserve">A-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147192</v>
      </c>
      <c r="E13" s="1" t="s">
        <v>17</v>
      </c>
      <c r="F13" s="1" t="s">
        <v>18</v>
      </c>
      <c r="G13" s="6">
        <v>75</v>
      </c>
      <c r="H13" s="6"/>
      <c r="I13" s="19" t="s">
        <v>66</v>
      </c>
      <c r="J13" s="14" t="s">
        <v>66</v>
      </c>
      <c r="K13" s="14" t="s">
        <v>66</v>
      </c>
      <c r="L13" s="15" t="s">
        <v>61</v>
      </c>
      <c r="M13" s="1">
        <f t="shared" si="0"/>
        <v>80</v>
      </c>
      <c r="N13" s="1" t="str">
        <f t="shared" si="1"/>
        <v xml:space="preserve">B+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146487</v>
      </c>
      <c r="E14" s="1" t="s">
        <v>17</v>
      </c>
      <c r="F14" s="1" t="s">
        <v>18</v>
      </c>
      <c r="G14" s="6">
        <v>85</v>
      </c>
      <c r="H14" s="6"/>
      <c r="I14" s="16" t="s">
        <v>65</v>
      </c>
      <c r="J14" s="17" t="s">
        <v>60</v>
      </c>
      <c r="K14" s="17" t="s">
        <v>60</v>
      </c>
      <c r="L14" s="18" t="s">
        <v>60</v>
      </c>
      <c r="M14" s="1">
        <f t="shared" si="0"/>
        <v>86.600000000000009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145893</v>
      </c>
      <c r="E15" s="1" t="s">
        <v>17</v>
      </c>
      <c r="F15" s="1" t="s">
        <v>18</v>
      </c>
      <c r="G15" s="6">
        <v>92</v>
      </c>
      <c r="H15" s="6"/>
      <c r="I15" s="19" t="s">
        <v>64</v>
      </c>
      <c r="J15" s="14" t="s">
        <v>64</v>
      </c>
      <c r="K15" s="14" t="s">
        <v>64</v>
      </c>
      <c r="L15" s="15" t="s">
        <v>62</v>
      </c>
      <c r="M15" s="1">
        <f t="shared" si="0"/>
        <v>91.25</v>
      </c>
      <c r="N15" s="1" t="str">
        <f t="shared" si="1"/>
        <v xml:space="preserve">A+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145617</v>
      </c>
      <c r="E16" s="1" t="s">
        <v>17</v>
      </c>
      <c r="F16" s="1" t="s">
        <v>18</v>
      </c>
      <c r="G16" s="6">
        <v>93</v>
      </c>
      <c r="H16" s="6"/>
      <c r="I16" s="16" t="s">
        <v>64</v>
      </c>
      <c r="J16" s="17" t="s">
        <v>64</v>
      </c>
      <c r="K16" s="17" t="s">
        <v>64</v>
      </c>
      <c r="L16" s="18" t="s">
        <v>64</v>
      </c>
      <c r="M16" s="1">
        <f t="shared" si="0"/>
        <v>90.75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146754</v>
      </c>
      <c r="E17" s="1" t="s">
        <v>17</v>
      </c>
      <c r="F17" s="1" t="s">
        <v>18</v>
      </c>
      <c r="G17" s="6">
        <v>93</v>
      </c>
      <c r="H17" s="6"/>
      <c r="I17" s="20" t="s">
        <v>62</v>
      </c>
      <c r="J17" s="14" t="s">
        <v>63</v>
      </c>
      <c r="K17" s="21" t="s">
        <v>63</v>
      </c>
      <c r="L17" s="22" t="s">
        <v>67</v>
      </c>
      <c r="M17" s="1">
        <f t="shared" si="0"/>
        <v>94.8</v>
      </c>
      <c r="N17" s="1" t="str">
        <f t="shared" si="1"/>
        <v xml:space="preserve">A+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145823</v>
      </c>
      <c r="E18" s="1" t="s">
        <v>17</v>
      </c>
      <c r="F18" s="1" t="s">
        <v>18</v>
      </c>
      <c r="G18" s="6">
        <v>85</v>
      </c>
      <c r="H18" s="6"/>
      <c r="I18" s="23" t="s">
        <v>60</v>
      </c>
      <c r="J18" s="17" t="s">
        <v>59</v>
      </c>
      <c r="K18" s="24" t="s">
        <v>60</v>
      </c>
      <c r="L18" s="25" t="s">
        <v>60</v>
      </c>
      <c r="M18" s="1">
        <f t="shared" si="0"/>
        <v>86.300000000000011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146874</v>
      </c>
      <c r="E19" s="1" t="s">
        <v>17</v>
      </c>
      <c r="F19" s="1" t="s">
        <v>18</v>
      </c>
      <c r="G19" s="6">
        <v>86</v>
      </c>
      <c r="H19" s="6"/>
      <c r="I19" s="20" t="s">
        <v>65</v>
      </c>
      <c r="J19" s="14" t="s">
        <v>60</v>
      </c>
      <c r="K19" s="21" t="s">
        <v>65</v>
      </c>
      <c r="L19" s="22" t="s">
        <v>65</v>
      </c>
      <c r="M19" s="1">
        <f t="shared" si="0"/>
        <v>87.300000000000011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145788</v>
      </c>
      <c r="E20" s="1" t="s">
        <v>17</v>
      </c>
      <c r="F20" s="1" t="s">
        <v>18</v>
      </c>
      <c r="G20" s="6">
        <v>86</v>
      </c>
      <c r="H20" s="6"/>
      <c r="I20" s="23" t="s">
        <v>60</v>
      </c>
      <c r="J20" s="17" t="s">
        <v>60</v>
      </c>
      <c r="K20" s="24" t="s">
        <v>59</v>
      </c>
      <c r="L20" s="25" t="s">
        <v>64</v>
      </c>
      <c r="M20" s="1">
        <f t="shared" si="0"/>
        <v>87.300000000000011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148135</v>
      </c>
      <c r="E21" s="1" t="s">
        <v>17</v>
      </c>
      <c r="F21" s="1" t="s">
        <v>18</v>
      </c>
      <c r="G21" s="6">
        <v>97</v>
      </c>
      <c r="H21" s="6"/>
      <c r="I21" s="20" t="s">
        <v>67</v>
      </c>
      <c r="J21" s="14" t="s">
        <v>63</v>
      </c>
      <c r="K21" s="21" t="s">
        <v>63</v>
      </c>
      <c r="L21" s="22" t="s">
        <v>67</v>
      </c>
      <c r="M21" s="1">
        <f t="shared" si="0"/>
        <v>96.2</v>
      </c>
      <c r="N21" s="1" t="str">
        <f t="shared" si="1"/>
        <v xml:space="preserve">A+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146924</v>
      </c>
      <c r="E22" s="1" t="s">
        <v>17</v>
      </c>
      <c r="F22" s="1" t="s">
        <v>18</v>
      </c>
      <c r="G22" s="6">
        <v>97</v>
      </c>
      <c r="H22" s="6"/>
      <c r="I22" s="23" t="s">
        <v>68</v>
      </c>
      <c r="J22" s="24" t="s">
        <v>63</v>
      </c>
      <c r="K22" s="24" t="s">
        <v>63</v>
      </c>
      <c r="L22" s="25" t="s">
        <v>68</v>
      </c>
      <c r="M22" s="1">
        <f t="shared" si="0"/>
        <v>95.85</v>
      </c>
      <c r="N22" s="1" t="str">
        <f t="shared" si="1"/>
        <v xml:space="preserve">A+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145859</v>
      </c>
      <c r="E23" s="1" t="s">
        <v>17</v>
      </c>
      <c r="F23" s="1" t="s">
        <v>18</v>
      </c>
      <c r="G23" s="6">
        <v>97</v>
      </c>
      <c r="H23" s="6"/>
      <c r="I23" s="26" t="s">
        <v>68</v>
      </c>
      <c r="J23" s="27" t="s">
        <v>63</v>
      </c>
      <c r="K23" s="27" t="s">
        <v>68</v>
      </c>
      <c r="L23" s="22" t="s">
        <v>68</v>
      </c>
      <c r="M23" s="1">
        <f t="shared" si="0"/>
        <v>96.050000000000011</v>
      </c>
      <c r="N23" s="1" t="str">
        <f t="shared" si="1"/>
        <v xml:space="preserve">A+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150863</v>
      </c>
      <c r="E24" s="1" t="s">
        <v>17</v>
      </c>
      <c r="F24" s="1" t="s">
        <v>18</v>
      </c>
      <c r="G24" s="6">
        <v>1</v>
      </c>
      <c r="H24" s="6"/>
      <c r="I24" s="28">
        <v>1</v>
      </c>
      <c r="J24" s="28">
        <v>1</v>
      </c>
      <c r="K24" s="28">
        <v>1</v>
      </c>
      <c r="L24" s="28">
        <v>1</v>
      </c>
      <c r="M24" s="1">
        <f t="shared" si="0"/>
        <v>1</v>
      </c>
      <c r="N24" s="1" t="str">
        <f t="shared" si="1"/>
        <v xml:space="preserve">E </v>
      </c>
    </row>
    <row r="25" spans="1:14" x14ac:dyDescent="0.35">
      <c r="A25" s="1">
        <v>21</v>
      </c>
      <c r="B25" s="1">
        <v>20230710304002</v>
      </c>
      <c r="C25" s="1" t="s">
        <v>57</v>
      </c>
      <c r="D25" s="1">
        <v>148708</v>
      </c>
      <c r="E25" s="1" t="s">
        <v>17</v>
      </c>
      <c r="F25" s="1" t="s">
        <v>18</v>
      </c>
      <c r="G25" s="6">
        <v>95</v>
      </c>
      <c r="H25" s="6"/>
      <c r="I25" s="29" t="s">
        <v>63</v>
      </c>
      <c r="J25" s="30" t="s">
        <v>69</v>
      </c>
      <c r="K25" s="30" t="s">
        <v>63</v>
      </c>
      <c r="L25" s="31" t="s">
        <v>63</v>
      </c>
      <c r="M25" s="1">
        <f t="shared" si="0"/>
        <v>94.8</v>
      </c>
      <c r="N25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2024-06-29T01:40:04Z</dcterms:created>
  <dcterms:modified xsi:type="dcterms:W3CDTF">2024-06-29T02:12:55Z</dcterms:modified>
  <cp:category>nilai</cp:category>
</cp:coreProperties>
</file>