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l-Hikmah\Teac\Pak Rektor\SIAKAD 2024\"/>
    </mc:Choice>
  </mc:AlternateContent>
  <xr:revisionPtr revIDLastSave="0" documentId="13_ncr:1_{456365D4-A355-4110-92B3-1C2440ABC8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<sst xmlns="http://schemas.openxmlformats.org/spreadsheetml/2006/main" count="99" uniqueCount="59">
  <si>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KEMUHAMMADIYAHAN (G1D1A07A)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</si>
  <si>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</si>
  <si>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</si>
  <si>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</si>
  <si>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</si>
  <si>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</si>
  <si>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</si>
  <si>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</si>
  <si>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</si>
  <si>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</si>
  <si>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</si>
  <si>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</si>
  <si>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</si>
  <si>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</si>
  <si>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</si>
  <si>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2022G1D028</t>
  </si>
  <si>
    <t>PUTRI AULIA</t>
  </si>
  <si>
    <t>G1D1A07A</t>
  </si>
  <si>
    <t>KEMUHAMMADIYAHAN</t>
  </si>
  <si>
    <t>2022G1D030</t>
  </si>
  <si>
    <t>ROSMIATI</t>
  </si>
  <si>
    <t>2022G1D031</t>
  </si>
  <si>
    <t>SAFINA</t>
  </si>
  <si>
    <t>2022G1D032</t>
  </si>
  <si>
    <t>SAFIRA</t>
  </si>
  <si>
    <t>2022G1D035</t>
  </si>
  <si>
    <t>SISKA</t>
  </si>
  <si>
    <t>2022G1D036</t>
  </si>
  <si>
    <t>ULFITRIANA</t>
  </si>
  <si>
    <t>2022G1D038</t>
  </si>
  <si>
    <t>YUDISTIRA</t>
  </si>
  <si>
    <t>2022G1D039</t>
  </si>
  <si>
    <t>JIHAN ASFARI AULIA</t>
  </si>
  <si>
    <t>2022G1D040</t>
  </si>
  <si>
    <t>LALU M. ZULFAMI FATAWI</t>
  </si>
  <si>
    <t>2022G1D041</t>
  </si>
  <si>
    <t>DIRA MEISYAQIA ANDRIANI</t>
  </si>
  <si>
    <t>2022G1D042</t>
  </si>
  <si>
    <t>HAERATI SUPIANI</t>
  </si>
  <si>
    <t>2022G1D043</t>
  </si>
  <si>
    <t>HERDIN GILANG ANANTA</t>
  </si>
  <si>
    <t>2022G1D044</t>
  </si>
  <si>
    <t>M. EDRIAN SAPUTRA</t>
  </si>
  <si>
    <t>2022G1D045</t>
  </si>
  <si>
    <t>MUHAMMAD RIZAL</t>
  </si>
  <si>
    <t>2022G1D046</t>
  </si>
  <si>
    <t>A. MUJAHID ADHLAN</t>
  </si>
  <si>
    <t>2022G1D047</t>
  </si>
  <si>
    <t>JELITA</t>
  </si>
  <si>
    <t>2022G1D048</t>
  </si>
  <si>
    <t>AULIA SYAHFITRI</t>
  </si>
  <si>
    <t>2022G1D049</t>
  </si>
  <si>
    <t>AKBAR HUBAIDILLAH</t>
  </si>
  <si>
    <t>2022G1D050</t>
  </si>
  <si>
    <t>JUM'ATUL AOLIA</t>
  </si>
  <si>
    <t>2022G1D053</t>
  </si>
  <si>
    <t>WAHYU ROMADHAN FATHURRAHMAN ADI SAPUTRA</t>
  </si>
  <si>
    <t>2022G1D054</t>
  </si>
  <si>
    <t>REMA SUPIANA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</si>
</sst>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11" workbookViewId="0">
      <selection activeCell="J25" sqref="J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147534</v>
      </c>
      <c r="E5" s="1" t="s">
        <v>17</v>
      </c>
      <c r="F5" s="1" t="s">
        <v>18</v>
      </c>
      <c r="G5" s="6">
        <v>80</v>
      </c>
      <c r="H5" s="6">
        <v>85</v>
      </c>
      <c r="I5" s="6">
        <v>90</v>
      </c>
      <c r="J5" s="8">
        <v>85</v>
      </c>
      <c r="K5" s="9">
        <v>88</v>
      </c>
      <c r="L5" s="9">
        <v>73</v>
      </c>
      <c r="M5" s="1">
        <f t="shared" ref="M5:M25" si="0">G5*$G$4 + H5*$H$4 + I5*$I$4 + J5*$J$4 + K5*$K$4 + L5*$L$4</f>
        <v>82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147848</v>
      </c>
      <c r="E6" s="1" t="s">
        <v>17</v>
      </c>
      <c r="F6" s="1" t="s">
        <v>18</v>
      </c>
      <c r="G6" s="6">
        <v>75</v>
      </c>
      <c r="H6" s="6">
        <v>80</v>
      </c>
      <c r="I6" s="6">
        <v>85</v>
      </c>
      <c r="J6" s="8">
        <v>80</v>
      </c>
      <c r="K6" s="9">
        <v>80</v>
      </c>
      <c r="L6" s="9">
        <v>75</v>
      </c>
      <c r="M6" s="1">
        <f t="shared" si="0"/>
        <v>78.5</v>
      </c>
      <c r="N6" s="1" t="str">
        <f t="shared" si="1"/>
        <v xml:space="preserve">B+ 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146308</v>
      </c>
      <c r="E7" s="1" t="s">
        <v>17</v>
      </c>
      <c r="F7" s="1" t="s">
        <v>18</v>
      </c>
      <c r="G7" s="6">
        <v>85</v>
      </c>
      <c r="H7" s="6">
        <v>85</v>
      </c>
      <c r="I7" s="6">
        <v>90</v>
      </c>
      <c r="J7" s="8">
        <v>85</v>
      </c>
      <c r="K7" s="9">
        <v>90</v>
      </c>
      <c r="L7" s="9">
        <v>78</v>
      </c>
      <c r="M7" s="1">
        <f t="shared" si="0"/>
        <v>84.4</v>
      </c>
      <c r="N7" s="1" t="str">
        <f t="shared" si="1"/>
        <v xml:space="preserve">A- 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146282</v>
      </c>
      <c r="E8" s="1" t="s">
        <v>17</v>
      </c>
      <c r="F8" s="1" t="s">
        <v>18</v>
      </c>
      <c r="G8" s="6">
        <v>80</v>
      </c>
      <c r="H8" s="6">
        <v>90</v>
      </c>
      <c r="I8" s="6">
        <v>90</v>
      </c>
      <c r="J8" s="8">
        <v>85</v>
      </c>
      <c r="K8" s="9">
        <v>85</v>
      </c>
      <c r="L8" s="9">
        <v>78</v>
      </c>
      <c r="M8" s="1">
        <f t="shared" si="0"/>
        <v>83.4</v>
      </c>
      <c r="N8" s="1" t="str">
        <f t="shared" si="1"/>
        <v xml:space="preserve">A- 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147021</v>
      </c>
      <c r="E9" s="1" t="s">
        <v>17</v>
      </c>
      <c r="F9" s="1" t="s">
        <v>18</v>
      </c>
      <c r="G9" s="6">
        <v>85</v>
      </c>
      <c r="H9" s="6">
        <v>90</v>
      </c>
      <c r="I9" s="6">
        <v>85</v>
      </c>
      <c r="J9" s="8">
        <v>85</v>
      </c>
      <c r="K9" s="9">
        <v>95</v>
      </c>
      <c r="L9" s="9">
        <v>68</v>
      </c>
      <c r="M9" s="1">
        <f t="shared" si="0"/>
        <v>82.4</v>
      </c>
      <c r="N9" s="1" t="str">
        <f t="shared" si="1"/>
        <v xml:space="preserve">A- 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146313</v>
      </c>
      <c r="E10" s="1" t="s">
        <v>17</v>
      </c>
      <c r="F10" s="1" t="s">
        <v>18</v>
      </c>
      <c r="G10" s="6">
        <v>80</v>
      </c>
      <c r="H10" s="6">
        <v>85</v>
      </c>
      <c r="I10" s="6">
        <v>70</v>
      </c>
      <c r="J10" s="8">
        <v>65</v>
      </c>
      <c r="K10" s="9">
        <v>85</v>
      </c>
      <c r="L10" s="9">
        <v>80</v>
      </c>
      <c r="M10" s="1">
        <f t="shared" si="0"/>
        <v>77.5</v>
      </c>
      <c r="N10" s="1" t="str">
        <f t="shared" si="1"/>
        <v xml:space="preserve">B+ 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146739</v>
      </c>
      <c r="E11" s="1" t="s">
        <v>17</v>
      </c>
      <c r="F11" s="1" t="s">
        <v>18</v>
      </c>
      <c r="G11" s="6">
        <v>80</v>
      </c>
      <c r="H11" s="6">
        <v>80</v>
      </c>
      <c r="I11" s="6">
        <v>90</v>
      </c>
      <c r="J11" s="8">
        <v>87</v>
      </c>
      <c r="K11" s="9">
        <v>90</v>
      </c>
      <c r="L11" s="9">
        <v>69</v>
      </c>
      <c r="M11" s="1">
        <f t="shared" si="0"/>
        <v>81.100000000000009</v>
      </c>
      <c r="N11" s="1" t="str">
        <f t="shared" si="1"/>
        <v xml:space="preserve">A- 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148797</v>
      </c>
      <c r="E12" s="1" t="s">
        <v>17</v>
      </c>
      <c r="F12" s="1" t="s">
        <v>18</v>
      </c>
      <c r="G12" s="6">
        <v>85</v>
      </c>
      <c r="H12" s="6">
        <v>90</v>
      </c>
      <c r="I12" s="6">
        <v>85</v>
      </c>
      <c r="J12" s="8">
        <v>85</v>
      </c>
      <c r="K12" s="9">
        <v>92</v>
      </c>
      <c r="L12" s="9">
        <v>75</v>
      </c>
      <c r="M12" s="1">
        <f t="shared" si="0"/>
        <v>83.9</v>
      </c>
      <c r="N12" s="1" t="str">
        <f t="shared" si="1"/>
        <v xml:space="preserve">A- 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147741</v>
      </c>
      <c r="E13" s="1" t="s">
        <v>17</v>
      </c>
      <c r="F13" s="1" t="s">
        <v>18</v>
      </c>
      <c r="G13" s="6">
        <v>80</v>
      </c>
      <c r="H13" s="6">
        <v>85</v>
      </c>
      <c r="I13" s="6">
        <v>85</v>
      </c>
      <c r="J13" s="8">
        <v>85</v>
      </c>
      <c r="K13" s="9">
        <v>80</v>
      </c>
      <c r="L13" s="9">
        <v>88</v>
      </c>
      <c r="M13" s="1">
        <f t="shared" si="0"/>
        <v>84.4</v>
      </c>
      <c r="N13" s="1" t="str">
        <f t="shared" si="1"/>
        <v xml:space="preserve">A- 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146220</v>
      </c>
      <c r="E14" s="1" t="s">
        <v>17</v>
      </c>
      <c r="F14" s="1" t="s">
        <v>18</v>
      </c>
      <c r="G14" s="6">
        <v>75</v>
      </c>
      <c r="H14" s="6">
        <v>85</v>
      </c>
      <c r="I14" s="6">
        <v>90</v>
      </c>
      <c r="J14" s="8">
        <v>85</v>
      </c>
      <c r="K14" s="9">
        <v>85</v>
      </c>
      <c r="L14" s="9">
        <v>75</v>
      </c>
      <c r="M14" s="1">
        <f t="shared" si="0"/>
        <v>81.5</v>
      </c>
      <c r="N14" s="1" t="str">
        <f t="shared" si="1"/>
        <v xml:space="preserve">A- 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146391</v>
      </c>
      <c r="E15" s="1" t="s">
        <v>17</v>
      </c>
      <c r="F15" s="1" t="s">
        <v>18</v>
      </c>
      <c r="G15" s="6">
        <v>70</v>
      </c>
      <c r="H15" s="6">
        <v>85</v>
      </c>
      <c r="I15" s="6">
        <v>85</v>
      </c>
      <c r="J15" s="8">
        <v>85</v>
      </c>
      <c r="K15" s="9">
        <v>85</v>
      </c>
      <c r="L15" s="9">
        <v>78</v>
      </c>
      <c r="M15" s="1">
        <f t="shared" si="0"/>
        <v>81.400000000000006</v>
      </c>
      <c r="N15" s="1" t="str">
        <f t="shared" si="1"/>
        <v xml:space="preserve">A- 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148536</v>
      </c>
      <c r="E16" s="1" t="s">
        <v>17</v>
      </c>
      <c r="F16" s="1" t="s">
        <v>18</v>
      </c>
      <c r="G16" s="6">
        <v>85</v>
      </c>
      <c r="H16" s="6">
        <v>80</v>
      </c>
      <c r="I16" s="6">
        <v>90</v>
      </c>
      <c r="J16" s="8">
        <v>85</v>
      </c>
      <c r="K16" s="9">
        <v>80</v>
      </c>
      <c r="L16" s="9">
        <v>82</v>
      </c>
      <c r="M16" s="1">
        <f t="shared" si="0"/>
        <v>83.1</v>
      </c>
      <c r="N16" s="1" t="str">
        <f t="shared" si="1"/>
        <v xml:space="preserve">A- 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146911</v>
      </c>
      <c r="E17" s="1" t="s">
        <v>17</v>
      </c>
      <c r="F17" s="1" t="s">
        <v>18</v>
      </c>
      <c r="G17" s="6">
        <v>85</v>
      </c>
      <c r="H17" s="6">
        <v>90</v>
      </c>
      <c r="I17" s="6">
        <v>90</v>
      </c>
      <c r="J17" s="8">
        <v>85</v>
      </c>
      <c r="K17" s="9">
        <v>85</v>
      </c>
      <c r="L17" s="9">
        <v>79</v>
      </c>
      <c r="M17" s="1">
        <f t="shared" si="0"/>
        <v>84.2</v>
      </c>
      <c r="N17" s="1" t="str">
        <f t="shared" si="1"/>
        <v xml:space="preserve">A- 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149639</v>
      </c>
      <c r="E18" s="1" t="s">
        <v>17</v>
      </c>
      <c r="F18" s="1" t="s">
        <v>18</v>
      </c>
      <c r="G18" s="6">
        <v>70</v>
      </c>
      <c r="H18" s="6">
        <v>75</v>
      </c>
      <c r="I18" s="6">
        <v>80</v>
      </c>
      <c r="J18" s="8">
        <v>70</v>
      </c>
      <c r="K18" s="9">
        <v>75</v>
      </c>
      <c r="L18" s="9">
        <v>78</v>
      </c>
      <c r="M18" s="1">
        <f t="shared" si="0"/>
        <v>74.900000000000006</v>
      </c>
      <c r="N18" s="1" t="str">
        <f t="shared" si="1"/>
        <v xml:space="preserve">B 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149005</v>
      </c>
      <c r="E19" s="1" t="s">
        <v>17</v>
      </c>
      <c r="F19" s="1" t="s">
        <v>18</v>
      </c>
      <c r="G19" s="6">
        <v>80</v>
      </c>
      <c r="H19" s="6">
        <v>85</v>
      </c>
      <c r="I19" s="6">
        <v>80</v>
      </c>
      <c r="J19" s="8">
        <v>80</v>
      </c>
      <c r="K19" s="9">
        <v>70</v>
      </c>
      <c r="L19" s="9">
        <v>80</v>
      </c>
      <c r="M19" s="1">
        <f t="shared" si="0"/>
        <v>78.5</v>
      </c>
      <c r="N19" s="1" t="str">
        <f t="shared" si="1"/>
        <v xml:space="preserve">B+ 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148466</v>
      </c>
      <c r="E20" s="1" t="s">
        <v>17</v>
      </c>
      <c r="F20" s="1" t="s">
        <v>18</v>
      </c>
      <c r="G20" s="6">
        <v>90</v>
      </c>
      <c r="H20" s="6">
        <v>85</v>
      </c>
      <c r="I20" s="6">
        <v>80</v>
      </c>
      <c r="J20" s="8">
        <v>80</v>
      </c>
      <c r="K20" s="9">
        <v>80</v>
      </c>
      <c r="L20" s="9">
        <v>73</v>
      </c>
      <c r="M20" s="1">
        <f t="shared" si="0"/>
        <v>79.400000000000006</v>
      </c>
      <c r="N20" s="1" t="str">
        <f t="shared" si="1"/>
        <v xml:space="preserve">B+ 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147582</v>
      </c>
      <c r="E21" s="1" t="s">
        <v>17</v>
      </c>
      <c r="F21" s="1" t="s">
        <v>18</v>
      </c>
      <c r="G21" s="6">
        <v>90</v>
      </c>
      <c r="H21" s="6">
        <v>85</v>
      </c>
      <c r="I21" s="6">
        <v>85</v>
      </c>
      <c r="J21" s="8">
        <v>85</v>
      </c>
      <c r="K21" s="9">
        <v>85</v>
      </c>
      <c r="L21" s="9">
        <v>78</v>
      </c>
      <c r="M21" s="1">
        <f t="shared" si="0"/>
        <v>83.4</v>
      </c>
      <c r="N21" s="1" t="str">
        <f t="shared" si="1"/>
        <v xml:space="preserve">A- 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149017</v>
      </c>
      <c r="E22" s="1" t="s">
        <v>17</v>
      </c>
      <c r="F22" s="1" t="s">
        <v>18</v>
      </c>
      <c r="G22" s="6">
        <v>85</v>
      </c>
      <c r="H22" s="6">
        <v>75</v>
      </c>
      <c r="I22" s="6">
        <v>80</v>
      </c>
      <c r="J22" s="8">
        <v>80</v>
      </c>
      <c r="K22" s="9">
        <v>85</v>
      </c>
      <c r="L22" s="9">
        <v>69</v>
      </c>
      <c r="M22" s="1">
        <f t="shared" si="0"/>
        <v>77.7</v>
      </c>
      <c r="N22" s="1" t="str">
        <f t="shared" si="1"/>
        <v xml:space="preserve">B+ 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148392</v>
      </c>
      <c r="E23" s="1" t="s">
        <v>17</v>
      </c>
      <c r="F23" s="1" t="s">
        <v>18</v>
      </c>
      <c r="G23" s="6">
        <v>80</v>
      </c>
      <c r="H23" s="6">
        <v>95</v>
      </c>
      <c r="I23" s="6">
        <v>90</v>
      </c>
      <c r="J23" s="8">
        <v>85</v>
      </c>
      <c r="K23" s="9">
        <v>93</v>
      </c>
      <c r="L23" s="9">
        <v>82</v>
      </c>
      <c r="M23" s="1">
        <f t="shared" si="0"/>
        <v>86.7</v>
      </c>
      <c r="N23" s="1" t="str">
        <f t="shared" si="1"/>
        <v xml:space="preserve">A 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149843</v>
      </c>
      <c r="E24" s="1" t="s">
        <v>17</v>
      </c>
      <c r="F24" s="1" t="s">
        <v>18</v>
      </c>
      <c r="G24" s="6">
        <v>85</v>
      </c>
      <c r="H24" s="6">
        <v>80</v>
      </c>
      <c r="I24" s="6">
        <v>90</v>
      </c>
      <c r="J24" s="8">
        <v>85</v>
      </c>
      <c r="K24" s="9">
        <v>92</v>
      </c>
      <c r="L24" s="9">
        <v>70</v>
      </c>
      <c r="M24" s="1">
        <f t="shared" si="0"/>
        <v>81.900000000000006</v>
      </c>
      <c r="N24" s="1" t="str">
        <f t="shared" si="1"/>
        <v xml:space="preserve">A- 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147745</v>
      </c>
      <c r="E25" s="1" t="s">
        <v>17</v>
      </c>
      <c r="F25" s="1" t="s">
        <v>18</v>
      </c>
      <c r="G25" s="6">
        <v>80</v>
      </c>
      <c r="H25" s="6">
        <v>90</v>
      </c>
      <c r="I25" s="6">
        <v>85</v>
      </c>
      <c r="J25" s="8">
        <v>80</v>
      </c>
      <c r="K25" s="9">
        <v>85</v>
      </c>
      <c r="L25" s="9">
        <v>80</v>
      </c>
      <c r="M25" s="1">
        <f t="shared" si="0"/>
        <v>82.5</v>
      </c>
      <c r="N25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sahman z</cp:lastModifiedBy>
  <dcterms:created xsi:type="dcterms:W3CDTF">2024-06-24T01:40:45Z</dcterms:created>
  <dcterms:modified xsi:type="dcterms:W3CDTF">2024-07-05T00:05:17Z</dcterms:modified>
  <cp:category>nilai</cp:category>
</cp:coreProperties>
</file>