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85" windowWidth="1117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<sst xmlns="http://schemas.openxmlformats.org/spreadsheetml/2006/main" count="83" uniqueCount="51">
  <si>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METODOLOGI ILMU PEMERINTAHAN (B1D2A37A)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</si>
  <si>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</si>
  <si>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</si>
  <si>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</si>
  <si>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</si>
  <si>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</si>
  <si>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</si>
  <si>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</si>
  <si>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</si>
  <si>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</si>
  <si>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</si>
  <si>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</si>
  <si>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</si>
  <si>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</si>
  <si>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</si>
  <si>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2021B1D021</t>
  </si>
  <si>
    <t>DANUR WENDA PRATAMA</t>
  </si>
  <si>
    <t>B1D2A37A</t>
  </si>
  <si>
    <t>METODOLOGI ILMU PEMERINTAHAN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</si>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</sst>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1" workbookViewId="0">
      <selection activeCell="M14" sqref="M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148936</v>
      </c>
      <c r="E5" s="1" t="s">
        <v>17</v>
      </c>
      <c r="F5" s="1" t="s">
        <v>18</v>
      </c>
      <c r="G5" s="6">
        <v>90</v>
      </c>
      <c r="H5" s="6">
        <v>70</v>
      </c>
      <c r="I5" s="6">
        <v>60</v>
      </c>
      <c r="J5" s="6">
        <v>60</v>
      </c>
      <c r="K5" s="6">
        <v>70</v>
      </c>
      <c r="L5" s="6">
        <v>75</v>
      </c>
      <c r="M5" s="1">
        <f t="shared" ref="M5:M21" si="0">G5*$G$4 + H5*$H$4 + I5*$I$4 + J5*$J$4 + K5*$K$4 + L5*$L$4</f>
        <v>70.5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148945</v>
      </c>
      <c r="E6" s="1" t="s">
        <v>17</v>
      </c>
      <c r="F6" s="1" t="s">
        <v>18</v>
      </c>
      <c r="G6" s="6">
        <v>90</v>
      </c>
      <c r="H6" s="6">
        <v>70</v>
      </c>
      <c r="I6" s="6">
        <v>60</v>
      </c>
      <c r="J6" s="6">
        <v>60</v>
      </c>
      <c r="K6" s="6">
        <v>70</v>
      </c>
      <c r="L6" s="6">
        <v>70</v>
      </c>
      <c r="M6" s="1">
        <f t="shared" si="0"/>
        <v>69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146712</v>
      </c>
      <c r="E7" s="1" t="s">
        <v>17</v>
      </c>
      <c r="F7" s="1" t="s">
        <v>18</v>
      </c>
      <c r="G7" s="6">
        <v>95</v>
      </c>
      <c r="H7" s="6">
        <v>75</v>
      </c>
      <c r="I7" s="6">
        <v>60</v>
      </c>
      <c r="J7" s="6">
        <v>65</v>
      </c>
      <c r="K7" s="6">
        <v>75</v>
      </c>
      <c r="L7" s="6">
        <v>80</v>
      </c>
      <c r="M7" s="1">
        <f t="shared" si="0"/>
        <v>75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145885</v>
      </c>
      <c r="E8" s="1" t="s">
        <v>17</v>
      </c>
      <c r="F8" s="1" t="s">
        <v>18</v>
      </c>
      <c r="G8" s="6">
        <v>90</v>
      </c>
      <c r="H8" s="6">
        <v>70</v>
      </c>
      <c r="I8" s="6">
        <v>60</v>
      </c>
      <c r="J8" s="6">
        <v>65</v>
      </c>
      <c r="K8" s="6">
        <v>70</v>
      </c>
      <c r="L8" s="6">
        <v>70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147256</v>
      </c>
      <c r="E9" s="1" t="s">
        <v>17</v>
      </c>
      <c r="F9" s="1" t="s">
        <v>18</v>
      </c>
      <c r="G9" s="6">
        <v>90</v>
      </c>
      <c r="H9" s="6">
        <v>70</v>
      </c>
      <c r="I9" s="6">
        <v>60</v>
      </c>
      <c r="J9" s="6">
        <v>65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149753</v>
      </c>
      <c r="E10" s="1" t="s">
        <v>17</v>
      </c>
      <c r="F10" s="1" t="s">
        <v>18</v>
      </c>
      <c r="G10" s="6">
        <v>90</v>
      </c>
      <c r="H10" s="6">
        <v>70</v>
      </c>
      <c r="I10" s="6">
        <v>60</v>
      </c>
      <c r="J10" s="6">
        <v>65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147672</v>
      </c>
      <c r="E11" s="1" t="s">
        <v>17</v>
      </c>
      <c r="F11" s="1" t="s">
        <v>18</v>
      </c>
      <c r="G11" s="6">
        <v>75</v>
      </c>
      <c r="H11" s="6">
        <v>50</v>
      </c>
      <c r="I11" s="6">
        <v>55</v>
      </c>
      <c r="J11" s="6">
        <v>60</v>
      </c>
      <c r="K11" s="6">
        <v>0</v>
      </c>
      <c r="L11" s="6">
        <v>65</v>
      </c>
      <c r="M11" s="1">
        <f t="shared" si="0"/>
        <v>49.5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148774</v>
      </c>
      <c r="E12" s="1" t="s">
        <v>17</v>
      </c>
      <c r="F12" s="1" t="s">
        <v>18</v>
      </c>
      <c r="G12" s="6">
        <v>85</v>
      </c>
      <c r="H12" s="6">
        <v>60</v>
      </c>
      <c r="I12" s="6">
        <v>60</v>
      </c>
      <c r="J12" s="6">
        <v>65</v>
      </c>
      <c r="K12" s="6">
        <v>65</v>
      </c>
      <c r="L12" s="6">
        <v>70</v>
      </c>
      <c r="M12" s="1">
        <f t="shared" si="0"/>
        <v>67.5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146890</v>
      </c>
      <c r="E13" s="1" t="s">
        <v>17</v>
      </c>
      <c r="F13" s="1" t="s">
        <v>18</v>
      </c>
      <c r="G13" s="6">
        <v>45</v>
      </c>
      <c r="H13" s="6">
        <v>50</v>
      </c>
      <c r="I13" s="6">
        <v>50</v>
      </c>
      <c r="J13" s="6">
        <v>50</v>
      </c>
      <c r="K13" s="6">
        <v>0</v>
      </c>
      <c r="L13" s="6">
        <v>0</v>
      </c>
      <c r="M13" s="1">
        <f t="shared" si="0"/>
        <v>24.5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150511</v>
      </c>
      <c r="E14" s="1" t="s">
        <v>17</v>
      </c>
      <c r="F14" s="1" t="s">
        <v>18</v>
      </c>
      <c r="G14" s="6">
        <v>85</v>
      </c>
      <c r="H14" s="6">
        <v>60</v>
      </c>
      <c r="I14" s="6">
        <v>60</v>
      </c>
      <c r="J14" s="6">
        <v>55</v>
      </c>
      <c r="K14" s="6">
        <v>0</v>
      </c>
      <c r="L14" s="6">
        <v>65</v>
      </c>
      <c r="M14" s="1">
        <f t="shared" si="0"/>
        <v>51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148162</v>
      </c>
      <c r="E15" s="1" t="s">
        <v>17</v>
      </c>
      <c r="F15" s="1" t="s">
        <v>18</v>
      </c>
      <c r="G15" s="6">
        <v>85</v>
      </c>
      <c r="H15" s="6">
        <v>60</v>
      </c>
      <c r="I15" s="6">
        <v>65</v>
      </c>
      <c r="J15" s="6">
        <v>65</v>
      </c>
      <c r="K15" s="6">
        <v>0</v>
      </c>
      <c r="L15" s="6">
        <v>65</v>
      </c>
      <c r="M15" s="1">
        <f t="shared" si="0"/>
        <v>53.5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147683</v>
      </c>
      <c r="E16" s="1" t="s">
        <v>17</v>
      </c>
      <c r="F16" s="1" t="s">
        <v>18</v>
      </c>
      <c r="G16" s="6">
        <v>80</v>
      </c>
      <c r="H16" s="6">
        <v>65</v>
      </c>
      <c r="I16" s="6">
        <v>65</v>
      </c>
      <c r="J16" s="6">
        <v>55</v>
      </c>
      <c r="K16" s="6">
        <v>65</v>
      </c>
      <c r="L16" s="6">
        <v>65</v>
      </c>
      <c r="M16" s="1">
        <f t="shared" si="0"/>
        <v>64.5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149604</v>
      </c>
      <c r="E17" s="1" t="s">
        <v>17</v>
      </c>
      <c r="F17" s="1" t="s">
        <v>18</v>
      </c>
      <c r="G17" s="6">
        <v>75</v>
      </c>
      <c r="H17" s="6">
        <v>50</v>
      </c>
      <c r="I17" s="6">
        <v>50</v>
      </c>
      <c r="J17" s="6">
        <v>50</v>
      </c>
      <c r="K17" s="6">
        <v>0</v>
      </c>
      <c r="L17" s="6">
        <v>65</v>
      </c>
      <c r="M17" s="1">
        <f t="shared" si="0"/>
        <v>47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149084</v>
      </c>
      <c r="E18" s="1" t="s">
        <v>17</v>
      </c>
      <c r="F18" s="1" t="s">
        <v>18</v>
      </c>
      <c r="G18" s="6">
        <v>95</v>
      </c>
      <c r="H18" s="6">
        <v>70</v>
      </c>
      <c r="I18" s="6">
        <v>65</v>
      </c>
      <c r="J18" s="6">
        <v>65</v>
      </c>
      <c r="K18" s="6">
        <v>70</v>
      </c>
      <c r="L18" s="6">
        <v>75</v>
      </c>
      <c r="M18" s="1">
        <f t="shared" si="0"/>
        <v>72.5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145549</v>
      </c>
      <c r="E19" s="1" t="s">
        <v>17</v>
      </c>
      <c r="F19" s="1" t="s">
        <v>18</v>
      </c>
      <c r="G19" s="6">
        <v>90</v>
      </c>
      <c r="H19" s="6">
        <v>65</v>
      </c>
      <c r="I19" s="6">
        <v>65</v>
      </c>
      <c r="J19" s="6">
        <v>60</v>
      </c>
      <c r="K19" s="6">
        <v>70</v>
      </c>
      <c r="L19" s="6">
        <v>65</v>
      </c>
      <c r="M19" s="1">
        <f t="shared" si="0"/>
        <v>67.5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149154</v>
      </c>
      <c r="E20" s="1" t="s">
        <v>17</v>
      </c>
      <c r="F20" s="1" t="s">
        <v>18</v>
      </c>
      <c r="G20" s="6">
        <v>80</v>
      </c>
      <c r="H20" s="6">
        <v>65</v>
      </c>
      <c r="I20" s="6">
        <v>65</v>
      </c>
      <c r="J20" s="6">
        <v>60</v>
      </c>
      <c r="K20" s="6">
        <v>65</v>
      </c>
      <c r="L20" s="6">
        <v>60</v>
      </c>
      <c r="M20" s="1">
        <f t="shared" si="0"/>
        <v>64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146434</v>
      </c>
      <c r="E21" s="1" t="s">
        <v>17</v>
      </c>
      <c r="F21" s="1" t="s">
        <v>18</v>
      </c>
      <c r="G21" s="6">
        <v>85</v>
      </c>
      <c r="H21" s="6">
        <v>65</v>
      </c>
      <c r="I21" s="6">
        <v>65</v>
      </c>
      <c r="J21" s="6">
        <v>60</v>
      </c>
      <c r="K21" s="6">
        <v>65</v>
      </c>
      <c r="L21" s="6">
        <v>60</v>
      </c>
      <c r="M21" s="1">
        <f t="shared" si="0"/>
        <v>64.5</v>
      </c>
      <c r="N21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2024-06-23T14:39:25Z</dcterms:created>
  <dcterms:modified xsi:type="dcterms:W3CDTF">2024-07-01T04:01:24Z</dcterms:modified>
  <cp:category>nilai</cp:category>
</cp:coreProperties>
</file>