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615" windowWidth="19815" windowHeight="762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N13" i="1"/>
  <c r="M13" i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<sst xmlns="http://schemas.openxmlformats.org/spreadsheetml/2006/main" count="131" uniqueCount="75">
  <si>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PENDIDIKAN MULTIKULTURAL (A1C4A04A)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</si>
  <si>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</si>
  <si>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</si>
  <si>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</si>
  <si>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</si>
  <si>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</si>
  <si>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</si>
  <si>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</si>
  <si>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</si>
  <si>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</si>
  <si>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</si>
  <si>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</si>
  <si>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</si>
  <si>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</si>
  <si>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</si>
  <si>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</si>
  <si>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</si>
  <si>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A1C4A04A</t>
  </si>
  <si>
    <t>PENDIDIKAN MULTIKULTURAL</t>
  </si>
  <si>
    <t>2021A1C021</t>
  </si>
  <si>
    <t>AINUN ZAMIRAH</t>
  </si>
  <si>
    <t>2021A1C030</t>
  </si>
  <si>
    <t>ANISA</t>
  </si>
  <si>
    <t>2021A1C033</t>
  </si>
  <si>
    <t>ANISA MIFTAHUL JANNAH</t>
  </si>
  <si>
    <t>2021A1C087</t>
  </si>
  <si>
    <t>FITRAH RAMADHANI</t>
  </si>
  <si>
    <t>2021A1C097</t>
  </si>
  <si>
    <t>Haryati</t>
  </si>
  <si>
    <t>2021A1C098</t>
  </si>
  <si>
    <t>HASINAH SINTIA NILAM SARI</t>
  </si>
  <si>
    <t>2021A1C100</t>
  </si>
  <si>
    <t>Helda Apriani</t>
  </si>
  <si>
    <t>2021A1C104</t>
  </si>
  <si>
    <t>HUZAIMATUN NISA</t>
  </si>
  <si>
    <t>2021A1C113</t>
  </si>
  <si>
    <t>INDRIWATI WAHYUNI</t>
  </si>
  <si>
    <t>2021A1C135</t>
  </si>
  <si>
    <t>KEMAS PRIAWANSYAH</t>
  </si>
  <si>
    <t>2021A1C138</t>
  </si>
  <si>
    <t>KURNIATI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</si>
  <si>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</si>
  <si>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</si>
  <si>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</si>
  <si>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</si>
  <si>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</si>
  <si>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</si>
  <si>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</si>
  <si>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</si>
  <si>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</si>
  <si>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</si>
  <si>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</si>
  <si>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</si>
  <si>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2021A1C188</t>
  </si>
  <si>
    <t>NURLAILA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</si>
  <si>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</si>
  <si>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</si>
  <si>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</si>
  <si>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</si>
  <si>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</si>
  <si>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</si>
  <si>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</si>
  <si>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</si>
  <si>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</si>
  <si>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</si>
  <si>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2021A1C303</t>
  </si>
  <si>
    <t>HANA SAKINAH</t>
  </si>
  <si>
    <t>2021A1C308</t>
  </si>
  <si>
    <t>Mita Wulandari</t>
  </si>
  <si>
    <t>2021A1C312</t>
  </si>
  <si>
    <t>Vivi Hardianti</t>
  </si>
  <si>
    <t>2021A1C326</t>
  </si>
  <si>
    <t>ALFATAH</t>
  </si>
  <si>
    <t>2021A1C328</t>
  </si>
  <si>
    <t>REPLI AHMAD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</si>
</sst>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70" zoomScaleNormal="70" workbookViewId="0">
      <selection activeCell="M33" sqref="M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147428</v>
      </c>
      <c r="E5" s="1" t="s">
        <v>17</v>
      </c>
      <c r="F5" s="1" t="s">
        <v>18</v>
      </c>
      <c r="G5" s="6">
        <v>83</v>
      </c>
      <c r="H5" s="6">
        <v>80</v>
      </c>
      <c r="I5" s="6">
        <v>80</v>
      </c>
      <c r="J5" s="6">
        <v>80</v>
      </c>
      <c r="K5" s="6">
        <v>84</v>
      </c>
      <c r="L5" s="6">
        <v>80</v>
      </c>
      <c r="M5" s="1">
        <f t="shared" ref="M5:M33" si="0">G5*$G$4 + H5*$H$4 + I5*$I$4 + J5*$J$4 + K5*$K$4 + L5*$L$4</f>
        <v>81.099999999999994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149077</v>
      </c>
      <c r="E6" s="1" t="s">
        <v>17</v>
      </c>
      <c r="F6" s="1" t="s">
        <v>18</v>
      </c>
      <c r="G6" s="6">
        <v>80</v>
      </c>
      <c r="H6" s="6">
        <v>80</v>
      </c>
      <c r="I6" s="6">
        <v>82</v>
      </c>
      <c r="J6" s="6">
        <v>80</v>
      </c>
      <c r="K6" s="6">
        <v>80</v>
      </c>
      <c r="L6" s="6">
        <v>80</v>
      </c>
      <c r="M6" s="1">
        <f t="shared" si="0"/>
        <v>80.2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148959</v>
      </c>
      <c r="E7" s="1" t="s">
        <v>17</v>
      </c>
      <c r="F7" s="1" t="s">
        <v>18</v>
      </c>
      <c r="G7" s="6">
        <v>80</v>
      </c>
      <c r="H7" s="6">
        <v>83</v>
      </c>
      <c r="I7" s="6">
        <v>83</v>
      </c>
      <c r="J7" s="6">
        <v>80</v>
      </c>
      <c r="K7" s="6">
        <v>80</v>
      </c>
      <c r="L7" s="6">
        <v>80</v>
      </c>
      <c r="M7" s="1">
        <f t="shared" si="0"/>
        <v>80.599999999999994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147817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150401</v>
      </c>
      <c r="E9" s="1" t="s">
        <v>17</v>
      </c>
      <c r="F9" s="1" t="s">
        <v>18</v>
      </c>
      <c r="G9" s="6">
        <v>80</v>
      </c>
      <c r="H9" s="6">
        <v>82</v>
      </c>
      <c r="I9" s="6">
        <v>81</v>
      </c>
      <c r="J9" s="6">
        <v>80</v>
      </c>
      <c r="K9" s="6">
        <v>80</v>
      </c>
      <c r="L9" s="6">
        <v>80</v>
      </c>
      <c r="M9" s="1">
        <f t="shared" si="0"/>
        <v>80.300000000000011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148505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149965</v>
      </c>
      <c r="E11" s="1" t="s">
        <v>17</v>
      </c>
      <c r="F11" s="1" t="s">
        <v>18</v>
      </c>
      <c r="G11" s="6">
        <v>82</v>
      </c>
      <c r="H11" s="6">
        <v>82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80.400000000000006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149278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150108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150506</v>
      </c>
      <c r="E14" s="1" t="s">
        <v>17</v>
      </c>
      <c r="F14" s="1" t="s">
        <v>18</v>
      </c>
      <c r="G14" s="6">
        <v>83</v>
      </c>
      <c r="H14" s="6">
        <v>82</v>
      </c>
      <c r="I14" s="6">
        <v>80</v>
      </c>
      <c r="J14" s="6">
        <v>85</v>
      </c>
      <c r="K14" s="6">
        <v>85</v>
      </c>
      <c r="L14" s="6">
        <v>84</v>
      </c>
      <c r="M14" s="1">
        <f t="shared" si="0"/>
        <v>83.7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146415</v>
      </c>
      <c r="E15" s="1" t="s">
        <v>17</v>
      </c>
      <c r="F15" s="1" t="s">
        <v>18</v>
      </c>
      <c r="G15" s="6">
        <v>82</v>
      </c>
      <c r="H15" s="6">
        <v>81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80.3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149157</v>
      </c>
      <c r="E16" s="1" t="s">
        <v>17</v>
      </c>
      <c r="F16" s="1" t="s">
        <v>18</v>
      </c>
      <c r="G16" s="6">
        <v>80</v>
      </c>
      <c r="H16" s="6">
        <v>80</v>
      </c>
      <c r="I16" s="6">
        <v>82</v>
      </c>
      <c r="J16" s="6">
        <v>82</v>
      </c>
      <c r="K16" s="6">
        <v>80</v>
      </c>
      <c r="L16" s="6">
        <v>80</v>
      </c>
      <c r="M16" s="1">
        <f t="shared" si="0"/>
        <v>80.600000000000009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148722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82</v>
      </c>
      <c r="K17" s="6">
        <v>82</v>
      </c>
      <c r="L17" s="6">
        <v>80</v>
      </c>
      <c r="M17" s="1">
        <f t="shared" si="0"/>
        <v>80.800000000000011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150406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83</v>
      </c>
      <c r="K18" s="6">
        <v>84</v>
      </c>
      <c r="L18" s="6">
        <v>80</v>
      </c>
      <c r="M18" s="1">
        <f t="shared" si="0"/>
        <v>81.400000000000006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147847</v>
      </c>
      <c r="E19" s="1" t="s">
        <v>17</v>
      </c>
      <c r="F19" s="1" t="s">
        <v>18</v>
      </c>
      <c r="G19" s="6">
        <v>83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80.3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147988</v>
      </c>
      <c r="E20" s="1" t="s">
        <v>17</v>
      </c>
      <c r="F20" s="1" t="s">
        <v>18</v>
      </c>
      <c r="G20" s="6">
        <v>80</v>
      </c>
      <c r="H20" s="6">
        <v>81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80.099999999999994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147370</v>
      </c>
      <c r="E21" s="1" t="s">
        <v>17</v>
      </c>
      <c r="F21" s="1" t="s">
        <v>18</v>
      </c>
      <c r="G21" s="6">
        <v>82</v>
      </c>
      <c r="H21" s="6">
        <v>80</v>
      </c>
      <c r="I21" s="6">
        <v>82</v>
      </c>
      <c r="J21" s="6">
        <v>80</v>
      </c>
      <c r="K21" s="6">
        <v>80</v>
      </c>
      <c r="L21" s="6">
        <v>80</v>
      </c>
      <c r="M21" s="1">
        <f t="shared" si="0"/>
        <v>80.400000000000006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149332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148459</v>
      </c>
      <c r="E23" s="1" t="s">
        <v>17</v>
      </c>
      <c r="F23" s="1" t="s">
        <v>18</v>
      </c>
      <c r="G23" s="6">
        <v>82</v>
      </c>
      <c r="H23" s="6">
        <v>83</v>
      </c>
      <c r="I23" s="6">
        <v>80</v>
      </c>
      <c r="J23" s="6">
        <v>79</v>
      </c>
      <c r="K23" s="6">
        <v>80</v>
      </c>
      <c r="L23" s="6">
        <v>80</v>
      </c>
      <c r="M23" s="1">
        <f t="shared" si="0"/>
        <v>80.3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150035</v>
      </c>
      <c r="E24" s="1" t="s">
        <v>17</v>
      </c>
      <c r="F24" s="1" t="s">
        <v>18</v>
      </c>
      <c r="G24" s="6">
        <v>85</v>
      </c>
      <c r="H24" s="6">
        <v>83</v>
      </c>
      <c r="I24" s="6">
        <v>80</v>
      </c>
      <c r="J24" s="6">
        <v>83</v>
      </c>
      <c r="K24" s="6">
        <v>78</v>
      </c>
      <c r="L24" s="6">
        <v>80</v>
      </c>
      <c r="M24" s="1">
        <f t="shared" si="0"/>
        <v>81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150312</v>
      </c>
      <c r="E25" s="1" t="s">
        <v>17</v>
      </c>
      <c r="F25" s="1" t="s">
        <v>18</v>
      </c>
      <c r="G25" s="6">
        <v>84</v>
      </c>
      <c r="H25" s="6">
        <v>80</v>
      </c>
      <c r="I25" s="6">
        <v>78</v>
      </c>
      <c r="J25" s="6">
        <v>80</v>
      </c>
      <c r="K25" s="6">
        <v>80</v>
      </c>
      <c r="L25" s="6">
        <v>80</v>
      </c>
      <c r="M25" s="1">
        <f t="shared" si="0"/>
        <v>80.2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148432</v>
      </c>
      <c r="E26" s="1" t="s">
        <v>17</v>
      </c>
      <c r="F26" s="1" t="s">
        <v>18</v>
      </c>
      <c r="G26" s="6">
        <v>84</v>
      </c>
      <c r="H26" s="6">
        <v>80</v>
      </c>
      <c r="I26" s="6">
        <v>80</v>
      </c>
      <c r="J26" s="6">
        <v>80</v>
      </c>
      <c r="K26" s="6">
        <v>80</v>
      </c>
      <c r="L26" s="6">
        <v>79</v>
      </c>
      <c r="M26" s="1">
        <f t="shared" si="0"/>
        <v>80.099999999999994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150435</v>
      </c>
      <c r="E27" s="1" t="s">
        <v>17</v>
      </c>
      <c r="F27" s="1" t="s">
        <v>18</v>
      </c>
      <c r="G27" s="6">
        <v>83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80.3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147737</v>
      </c>
      <c r="E28" s="1" t="s">
        <v>17</v>
      </c>
      <c r="F28" s="1" t="s">
        <v>18</v>
      </c>
      <c r="G28" s="6">
        <v>84</v>
      </c>
      <c r="H28" s="6">
        <v>80</v>
      </c>
      <c r="I28" s="6">
        <v>78</v>
      </c>
      <c r="J28" s="6">
        <v>81</v>
      </c>
      <c r="K28" s="6">
        <v>79</v>
      </c>
      <c r="L28" s="6">
        <v>80</v>
      </c>
      <c r="M28" s="1">
        <f t="shared" si="0"/>
        <v>80.2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148366</v>
      </c>
      <c r="E29" s="1" t="s">
        <v>17</v>
      </c>
      <c r="F29" s="1" t="s">
        <v>18</v>
      </c>
      <c r="G29" s="6">
        <v>84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80.400000000000006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147418</v>
      </c>
      <c r="E30" s="1" t="s">
        <v>17</v>
      </c>
      <c r="F30" s="1" t="s">
        <v>18</v>
      </c>
      <c r="G30" s="6">
        <v>83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80.3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148801</v>
      </c>
      <c r="E31" s="1" t="s">
        <v>17</v>
      </c>
      <c r="F31" s="1" t="s">
        <v>18</v>
      </c>
      <c r="G31" s="6">
        <v>83</v>
      </c>
      <c r="H31" s="6">
        <v>81</v>
      </c>
      <c r="I31" s="6">
        <v>82</v>
      </c>
      <c r="J31" s="6">
        <v>79</v>
      </c>
      <c r="K31" s="6">
        <v>80</v>
      </c>
      <c r="L31" s="6">
        <v>80</v>
      </c>
      <c r="M31" s="1">
        <f t="shared" si="0"/>
        <v>80.400000000000006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147284</v>
      </c>
      <c r="E32" s="1" t="s">
        <v>17</v>
      </c>
      <c r="F32" s="1" t="s">
        <v>18</v>
      </c>
      <c r="G32" s="6">
        <v>82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80.2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149252</v>
      </c>
      <c r="E33" s="1" t="s">
        <v>17</v>
      </c>
      <c r="F33" s="1" t="s">
        <v>18</v>
      </c>
      <c r="G33" s="6">
        <v>82</v>
      </c>
      <c r="H33" s="6">
        <v>81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80.3</v>
      </c>
      <c r="N3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2024-06-28T12:58:09Z</dcterms:created>
  <dcterms:modified xsi:type="dcterms:W3CDTF">2024-06-29T02:12:38Z</dcterms:modified>
  <cp:category>nilai</cp:category>
</cp:coreProperties>
</file>