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E043CCB7-F574-4B31-A264-B0E684FD62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<sst xmlns="http://schemas.openxmlformats.org/spreadsheetml/2006/main" count="107" uniqueCount="63">
  <si>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MUHADATSAH (G1A2A40S)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</si>
  <si>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</si>
  <si>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</si>
  <si>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</si>
  <si>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</si>
  <si>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</si>
  <si>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</si>
  <si>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</si>
  <si>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</si>
  <si>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</si>
  <si>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</si>
  <si>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</si>
  <si>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</si>
  <si>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</si>
  <si>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</si>
  <si>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2020G1A058</t>
  </si>
  <si>
    <t>MUHAMMAD HADI SISWAYA</t>
  </si>
  <si>
    <t>G1A2A40S</t>
  </si>
  <si>
    <t>MUHADATSAH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</si>
  <si>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</si>
  <si>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</si>
  <si>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</si>
  <si>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</si>
  <si>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</si>
  <si>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</si>
  <si>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</si>
  <si>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</si>
  <si>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</si>
  <si>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</si>
  <si>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</si>
  <si>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</si>
  <si>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</si>
  <si>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</si>
  <si>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</si>
  <si>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</si>
  <si>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</si>
  <si>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</si>
  <si>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</si>
  <si>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</si>
  <si>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</si>
  <si>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</si>
  <si>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</si>
  <si>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</si>
  <si>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</si>
  <si>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</si>
  <si>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</si>
  <si>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</si>
  <si>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</si>
  <si>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</si>
  <si>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</si>
  <si>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</si>
  <si>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</si>
  <si>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</si>
  <si>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</si>
  <si>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</si>
  <si>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</si>
  <si>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</si>
  <si>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</si>
  <si>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</si>
  <si>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</si>
  <si>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</si>
  <si>
    <t>2022G1A044</t>
  </si>
  <si>
    <t>SITI HAJAR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</si>
</sst>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3" workbookViewId="0">
      <selection activeCell="J7" sqref="J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147096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80</v>
      </c>
      <c r="M5" s="1">
        <f t="shared" ref="M5:M27" si="0">G5*$G$4 + H5*$H$4 + I5*$I$4 + J5*$J$4 + K5*$K$4 + L5*$L$4</f>
        <v>73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146277</v>
      </c>
      <c r="E6" s="1" t="s">
        <v>17</v>
      </c>
      <c r="F6" s="1" t="s">
        <v>18</v>
      </c>
      <c r="G6" s="6">
        <v>95</v>
      </c>
      <c r="H6" s="6">
        <v>89</v>
      </c>
      <c r="I6" s="6">
        <v>89</v>
      </c>
      <c r="J6" s="6">
        <v>85</v>
      </c>
      <c r="K6" s="6">
        <v>85</v>
      </c>
      <c r="L6" s="6">
        <v>85</v>
      </c>
      <c r="M6" s="1">
        <f t="shared" si="0"/>
        <v>86.8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146720</v>
      </c>
      <c r="E7" s="1" t="s">
        <v>17</v>
      </c>
      <c r="F7" s="1" t="s">
        <v>18</v>
      </c>
      <c r="G7" s="6">
        <v>95</v>
      </c>
      <c r="H7" s="6">
        <v>95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91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146132</v>
      </c>
      <c r="E8" s="1" t="s">
        <v>17</v>
      </c>
      <c r="F8" s="1" t="s">
        <v>18</v>
      </c>
      <c r="G8" s="6">
        <v>95</v>
      </c>
      <c r="H8" s="6">
        <v>89</v>
      </c>
      <c r="I8" s="6">
        <v>89</v>
      </c>
      <c r="J8" s="6">
        <v>85</v>
      </c>
      <c r="K8" s="6">
        <v>85</v>
      </c>
      <c r="L8" s="6">
        <v>85</v>
      </c>
      <c r="M8" s="1">
        <f t="shared" si="0"/>
        <v>86.8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146367</v>
      </c>
      <c r="E9" s="1" t="s">
        <v>17</v>
      </c>
      <c r="F9" s="1" t="s">
        <v>18</v>
      </c>
      <c r="G9" s="6">
        <v>95</v>
      </c>
      <c r="H9" s="6">
        <v>89</v>
      </c>
      <c r="I9" s="6">
        <v>89</v>
      </c>
      <c r="J9" s="6">
        <v>85</v>
      </c>
      <c r="K9" s="6">
        <v>85</v>
      </c>
      <c r="L9" s="6">
        <v>85</v>
      </c>
      <c r="M9" s="1">
        <f t="shared" si="0"/>
        <v>86.8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146130</v>
      </c>
      <c r="E10" s="1" t="s">
        <v>17</v>
      </c>
      <c r="F10" s="1" t="s">
        <v>18</v>
      </c>
      <c r="G10" s="6">
        <v>95</v>
      </c>
      <c r="H10" s="6">
        <v>90</v>
      </c>
      <c r="I10" s="6">
        <v>90</v>
      </c>
      <c r="J10" s="6">
        <v>90</v>
      </c>
      <c r="K10" s="6">
        <v>93</v>
      </c>
      <c r="L10" s="6">
        <v>90</v>
      </c>
      <c r="M10" s="1">
        <f t="shared" si="0"/>
        <v>91.1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147201</v>
      </c>
      <c r="E11" s="1" t="s">
        <v>17</v>
      </c>
      <c r="F11" s="1" t="s">
        <v>18</v>
      </c>
      <c r="G11" s="6">
        <v>95</v>
      </c>
      <c r="H11" s="6">
        <v>95</v>
      </c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91</v>
      </c>
      <c r="N11" s="1" t="str">
        <f t="shared" si="1"/>
        <v xml:space="preserve">A+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150226</v>
      </c>
      <c r="E12" s="1" t="s">
        <v>17</v>
      </c>
      <c r="F12" s="1" t="s">
        <v>18</v>
      </c>
      <c r="G12" s="6">
        <v>95</v>
      </c>
      <c r="H12" s="6">
        <v>95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91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146122</v>
      </c>
      <c r="E13" s="1" t="s">
        <v>17</v>
      </c>
      <c r="F13" s="1" t="s">
        <v>18</v>
      </c>
      <c r="G13" s="6">
        <v>95</v>
      </c>
      <c r="H13" s="6">
        <v>95</v>
      </c>
      <c r="I13" s="6">
        <v>90</v>
      </c>
      <c r="J13" s="6">
        <v>95</v>
      </c>
      <c r="K13" s="6">
        <v>90</v>
      </c>
      <c r="L13" s="6">
        <v>90</v>
      </c>
      <c r="M13" s="1">
        <f t="shared" si="0"/>
        <v>92</v>
      </c>
      <c r="N13" s="1" t="str">
        <f t="shared" si="1"/>
        <v xml:space="preserve">A+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146161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85</v>
      </c>
      <c r="K14" s="6">
        <v>85</v>
      </c>
      <c r="L14" s="6">
        <v>85</v>
      </c>
      <c r="M14" s="1">
        <f t="shared" si="0"/>
        <v>83.5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146854</v>
      </c>
      <c r="E15" s="1" t="s">
        <v>17</v>
      </c>
      <c r="F15" s="1" t="s">
        <v>18</v>
      </c>
      <c r="G15" s="6">
        <v>95</v>
      </c>
      <c r="H15" s="6">
        <v>95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91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146118</v>
      </c>
      <c r="E16" s="1" t="s">
        <v>17</v>
      </c>
      <c r="F16" s="1" t="s">
        <v>18</v>
      </c>
      <c r="G16" s="6">
        <v>95</v>
      </c>
      <c r="H16" s="6">
        <v>95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91</v>
      </c>
      <c r="N16" s="1" t="str">
        <f t="shared" si="1"/>
        <v xml:space="preserve">A+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146358</v>
      </c>
      <c r="E17" s="1" t="s">
        <v>17</v>
      </c>
      <c r="F17" s="1" t="s">
        <v>18</v>
      </c>
      <c r="G17" s="6">
        <v>95</v>
      </c>
      <c r="H17" s="6">
        <v>95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91</v>
      </c>
      <c r="N17" s="1" t="str">
        <f t="shared" si="1"/>
        <v xml:space="preserve">A+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146126</v>
      </c>
      <c r="E18" s="1" t="s">
        <v>17</v>
      </c>
      <c r="F18" s="1" t="s">
        <v>18</v>
      </c>
      <c r="G18" s="6">
        <v>95</v>
      </c>
      <c r="H18" s="6">
        <v>90</v>
      </c>
      <c r="I18" s="6">
        <v>90</v>
      </c>
      <c r="J18" s="6">
        <v>80</v>
      </c>
      <c r="K18" s="6">
        <v>90</v>
      </c>
      <c r="L18" s="6">
        <v>90</v>
      </c>
      <c r="M18" s="1">
        <f t="shared" si="0"/>
        <v>88.5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146128</v>
      </c>
      <c r="E19" s="1" t="s">
        <v>17</v>
      </c>
      <c r="F19" s="1" t="s">
        <v>18</v>
      </c>
      <c r="G19" s="6">
        <v>95</v>
      </c>
      <c r="H19" s="6">
        <v>95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91</v>
      </c>
      <c r="N19" s="1" t="str">
        <f t="shared" si="1"/>
        <v xml:space="preserve">A+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146707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85</v>
      </c>
      <c r="M20" s="1">
        <f t="shared" si="0"/>
        <v>83.5</v>
      </c>
      <c r="N20" s="1" t="str">
        <f t="shared" si="1"/>
        <v xml:space="preserve">A-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148950</v>
      </c>
      <c r="E21" s="1" t="s">
        <v>17</v>
      </c>
      <c r="F21" s="1" t="s">
        <v>18</v>
      </c>
      <c r="G21" s="6">
        <v>95</v>
      </c>
      <c r="H21" s="6">
        <v>95</v>
      </c>
      <c r="I21" s="6">
        <v>95</v>
      </c>
      <c r="J21" s="6">
        <v>90</v>
      </c>
      <c r="K21" s="6">
        <v>90</v>
      </c>
      <c r="L21" s="6">
        <v>90</v>
      </c>
      <c r="M21" s="1">
        <f t="shared" si="0"/>
        <v>91.5</v>
      </c>
      <c r="N21" s="1" t="str">
        <f t="shared" si="1"/>
        <v xml:space="preserve">A+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147046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85</v>
      </c>
      <c r="K22" s="6">
        <v>85</v>
      </c>
      <c r="L22" s="6">
        <v>85</v>
      </c>
      <c r="M22" s="1">
        <f t="shared" si="0"/>
        <v>83.5</v>
      </c>
      <c r="N22" s="1" t="str">
        <f t="shared" si="1"/>
        <v xml:space="preserve">A-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148014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85</v>
      </c>
      <c r="L23" s="6">
        <v>85</v>
      </c>
      <c r="M23" s="1">
        <f t="shared" si="0"/>
        <v>83.5</v>
      </c>
      <c r="N23" s="1" t="str">
        <f t="shared" si="1"/>
        <v xml:space="preserve">A-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146110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85</v>
      </c>
      <c r="K24" s="6">
        <v>85</v>
      </c>
      <c r="L24" s="6">
        <v>85</v>
      </c>
      <c r="M24" s="1">
        <f t="shared" si="0"/>
        <v>83.5</v>
      </c>
      <c r="N24" s="1" t="str">
        <f t="shared" si="1"/>
        <v xml:space="preserve">A-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149053</v>
      </c>
      <c r="E25" s="1" t="s">
        <v>17</v>
      </c>
      <c r="F25" s="1" t="s">
        <v>18</v>
      </c>
      <c r="G25" s="6">
        <v>95</v>
      </c>
      <c r="H25" s="6">
        <v>90</v>
      </c>
      <c r="I25" s="6">
        <v>90</v>
      </c>
      <c r="J25" s="6">
        <v>80</v>
      </c>
      <c r="K25" s="6">
        <v>90</v>
      </c>
      <c r="L25" s="6">
        <v>90</v>
      </c>
      <c r="M25" s="1">
        <f t="shared" si="0"/>
        <v>88.5</v>
      </c>
      <c r="N25" s="1" t="str">
        <f t="shared" si="1"/>
        <v xml:space="preserve">A 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150599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85</v>
      </c>
      <c r="K26" s="6">
        <v>85</v>
      </c>
      <c r="L26" s="6">
        <v>85</v>
      </c>
      <c r="M26" s="1">
        <f t="shared" si="0"/>
        <v>83.5</v>
      </c>
      <c r="N26" s="1" t="str">
        <f t="shared" si="1"/>
        <v xml:space="preserve">A- 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148497</v>
      </c>
      <c r="E27" s="1" t="s">
        <v>17</v>
      </c>
      <c r="F27" s="1" t="s">
        <v>18</v>
      </c>
      <c r="G27" s="6">
        <v>95</v>
      </c>
      <c r="H27" s="6">
        <v>90</v>
      </c>
      <c r="I27" s="6">
        <v>90</v>
      </c>
      <c r="J27" s="6">
        <v>80</v>
      </c>
      <c r="K27" s="6">
        <v>90</v>
      </c>
      <c r="L27" s="6">
        <v>90</v>
      </c>
      <c r="M27" s="1">
        <f t="shared" si="0"/>
        <v>88.5</v>
      </c>
      <c r="N27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2024-06-26T09:01:02Z</dcterms:created>
  <dcterms:modified xsi:type="dcterms:W3CDTF">2024-06-26T09:29:09Z</dcterms:modified>
  <cp:category>nilai</cp:category>
</cp:coreProperties>
</file>