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GUS\KULIAH 2023-2024 GENAP\NILAI AKHIR\TEORI PERENCANAAN\UPLOAD\"/>
    </mc:Choice>
  </mc:AlternateContent>
  <xr:revisionPtr revIDLastSave="0" documentId="13_ncr:1_{C2A6D6A6-183D-42A1-ABB8-B93361A468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<sst xmlns="http://schemas.openxmlformats.org/spreadsheetml/2006/main" count="99" uniqueCount="59">
  <si>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TEORI PERENCANAAN (D1C2A26T)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</si>
  <si>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</si>
  <si>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</si>
  <si>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</si>
  <si>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</si>
  <si>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</si>
  <si>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</si>
  <si>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</si>
  <si>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</si>
  <si>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</si>
  <si>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</si>
  <si>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</si>
  <si>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</si>
  <si>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</si>
  <si>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</si>
  <si>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2021D1C027</t>
  </si>
  <si>
    <t>KOMALASARI</t>
  </si>
  <si>
    <t>D1C2A26T</t>
  </si>
  <si>
    <t>TEORI PERENCANAAN</t>
  </si>
  <si>
    <t>2021D1C030</t>
  </si>
  <si>
    <t>M. SABIN ARYA MAHENDRA</t>
  </si>
  <si>
    <t>2021D1C031</t>
  </si>
  <si>
    <t>MIFTAH HIDAYAH</t>
  </si>
  <si>
    <t>2021D1C033</t>
  </si>
  <si>
    <t>NUR ALYAH</t>
  </si>
  <si>
    <t>2021D1C034</t>
  </si>
  <si>
    <t>USMAN GOZALI</t>
  </si>
  <si>
    <t>2021D1C039</t>
  </si>
  <si>
    <t>IMAM MUZAHIDIN</t>
  </si>
  <si>
    <t>2021D1C043</t>
  </si>
  <si>
    <t>MAGHFIRA SUMARLAN PUTRI</t>
  </si>
  <si>
    <t>2021D1C044</t>
  </si>
  <si>
    <t>MOCH. HIRZUL AMANI</t>
  </si>
  <si>
    <t>2021D1C050</t>
  </si>
  <si>
    <t>SARIFUDIN</t>
  </si>
  <si>
    <t>2021D1C051</t>
  </si>
  <si>
    <t>DIAZ ERLANGGA ANDISYAH PUTRA</t>
  </si>
  <si>
    <t>2022D1C024</t>
  </si>
  <si>
    <t>MAULANA ALFATEH SAHBANA</t>
  </si>
  <si>
    <t>2022D1C026</t>
  </si>
  <si>
    <t>MUHAMMAD ARDIANSYAH</t>
  </si>
  <si>
    <t>2022D1C028</t>
  </si>
  <si>
    <t>MUHAMMAD RAGHIB</t>
  </si>
  <si>
    <t>2022D1C029</t>
  </si>
  <si>
    <t>NURFAJAR HASANAH</t>
  </si>
  <si>
    <t>2022D1C030</t>
  </si>
  <si>
    <t>SUHARTI ROSMILASARI</t>
  </si>
  <si>
    <t>2022D1C032</t>
  </si>
  <si>
    <t>ALDY SURYA NURQHOLIQ</t>
  </si>
  <si>
    <t>2022D1C034</t>
  </si>
  <si>
    <t>AMELIA</t>
  </si>
  <si>
    <t>2022D1C036</t>
  </si>
  <si>
    <t>MARNI HUSMITA</t>
  </si>
  <si>
    <t>2022D1C039</t>
  </si>
  <si>
    <t>DENDA RIRATIH</t>
  </si>
  <si>
    <t>2022D1C041</t>
  </si>
  <si>
    <t>PUTRI MARDIAH</t>
  </si>
  <si>
    <t>2022D1C043</t>
  </si>
  <si>
    <t>REZA YUDI CANDRA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</si>
</sst>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3" workbookViewId="0">
      <selection activeCell="L3" sqref="L3"/>
    </sheetView>
  </sheetViews>
  <sheetFormatPr defaultColWidth="8.85546875"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0.35</v>
      </c>
      <c r="I4" s="5">
        <v>0.1</v>
      </c>
      <c r="J4" s="5">
        <v>0.1</v>
      </c>
      <c r="K4" s="5">
        <v>0.15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149927</v>
      </c>
      <c r="E5" s="1" t="s">
        <v>17</v>
      </c>
      <c r="F5" s="1" t="s">
        <v>18</v>
      </c>
      <c r="G5" s="7">
        <v>70</v>
      </c>
      <c r="H5" s="6">
        <v>75</v>
      </c>
      <c r="I5" s="6">
        <v>59</v>
      </c>
      <c r="J5" s="6">
        <v>70</v>
      </c>
      <c r="K5" s="6">
        <v>70</v>
      </c>
      <c r="L5" s="6">
        <v>71</v>
      </c>
      <c r="M5" s="1">
        <f t="shared" ref="M5:M25" si="0">G5*$G$4 + H5*$H$4 + I5*$I$4 + J5*$J$4 + K5*$K$4 + L5*$L$4</f>
        <v>70.849999999999994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150639</v>
      </c>
      <c r="E6" s="1" t="s">
        <v>17</v>
      </c>
      <c r="F6" s="1" t="s">
        <v>18</v>
      </c>
      <c r="G6" s="7">
        <v>90</v>
      </c>
      <c r="H6" s="6">
        <v>75</v>
      </c>
      <c r="I6" s="6">
        <v>80.5</v>
      </c>
      <c r="J6" s="6">
        <v>70</v>
      </c>
      <c r="K6" s="6">
        <v>78</v>
      </c>
      <c r="L6" s="6">
        <v>79</v>
      </c>
      <c r="M6" s="1">
        <f t="shared" si="0"/>
        <v>77.8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146289</v>
      </c>
      <c r="E7" s="1" t="s">
        <v>17</v>
      </c>
      <c r="F7" s="1" t="s">
        <v>18</v>
      </c>
      <c r="G7" s="7">
        <v>90</v>
      </c>
      <c r="H7" s="6">
        <v>80</v>
      </c>
      <c r="I7" s="6">
        <v>79.25</v>
      </c>
      <c r="J7" s="6">
        <v>70</v>
      </c>
      <c r="K7" s="6">
        <v>70</v>
      </c>
      <c r="L7" s="6">
        <v>77</v>
      </c>
      <c r="M7" s="1">
        <f t="shared" si="0"/>
        <v>77.825000000000003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149442</v>
      </c>
      <c r="E8" s="1" t="s">
        <v>17</v>
      </c>
      <c r="F8" s="1" t="s">
        <v>18</v>
      </c>
      <c r="G8" s="7">
        <v>90</v>
      </c>
      <c r="H8" s="6">
        <v>85</v>
      </c>
      <c r="I8" s="6">
        <v>79.5</v>
      </c>
      <c r="J8" s="6">
        <v>75</v>
      </c>
      <c r="K8" s="6">
        <v>75</v>
      </c>
      <c r="L8" s="6">
        <v>63</v>
      </c>
      <c r="M8" s="1">
        <f t="shared" si="0"/>
        <v>78.050000000000011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149798</v>
      </c>
      <c r="E9" s="1" t="s">
        <v>17</v>
      </c>
      <c r="F9" s="1" t="s">
        <v>18</v>
      </c>
      <c r="G9" s="7">
        <v>90.125</v>
      </c>
      <c r="H9" s="6">
        <v>78</v>
      </c>
      <c r="I9" s="6">
        <v>83.125</v>
      </c>
      <c r="J9" s="6">
        <v>72.5</v>
      </c>
      <c r="K9" s="6">
        <v>80</v>
      </c>
      <c r="L9" s="6">
        <v>82</v>
      </c>
      <c r="M9" s="1">
        <f t="shared" si="0"/>
        <v>80.275000000000006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149016</v>
      </c>
      <c r="E10" s="1" t="s">
        <v>17</v>
      </c>
      <c r="F10" s="1" t="s">
        <v>18</v>
      </c>
      <c r="G10" s="7">
        <v>70</v>
      </c>
      <c r="H10" s="6">
        <v>75</v>
      </c>
      <c r="I10" s="6">
        <v>58.5</v>
      </c>
      <c r="J10" s="6">
        <v>70</v>
      </c>
      <c r="K10" s="6">
        <v>70</v>
      </c>
      <c r="L10" s="6">
        <v>69</v>
      </c>
      <c r="M10" s="1">
        <f t="shared" si="0"/>
        <v>70.400000000000006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149275</v>
      </c>
      <c r="E11" s="1" t="s">
        <v>17</v>
      </c>
      <c r="F11" s="1" t="s">
        <v>18</v>
      </c>
      <c r="G11" s="7">
        <v>100</v>
      </c>
      <c r="H11" s="6">
        <v>78</v>
      </c>
      <c r="I11" s="6">
        <v>83.75</v>
      </c>
      <c r="J11" s="6">
        <v>78</v>
      </c>
      <c r="K11" s="6">
        <v>80</v>
      </c>
      <c r="L11" s="6">
        <v>79</v>
      </c>
      <c r="M11" s="1">
        <f t="shared" si="0"/>
        <v>81.274999999999991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147917</v>
      </c>
      <c r="E12" s="1" t="s">
        <v>17</v>
      </c>
      <c r="F12" s="1" t="s">
        <v>18</v>
      </c>
      <c r="G12" s="7">
        <v>90</v>
      </c>
      <c r="H12" s="6">
        <v>75</v>
      </c>
      <c r="I12" s="6">
        <v>75.5</v>
      </c>
      <c r="J12" s="6">
        <v>70</v>
      </c>
      <c r="K12" s="6">
        <v>75</v>
      </c>
      <c r="L12" s="6">
        <v>62</v>
      </c>
      <c r="M12" s="1">
        <f t="shared" si="0"/>
        <v>73.45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149350</v>
      </c>
      <c r="E13" s="1" t="s">
        <v>17</v>
      </c>
      <c r="F13" s="1" t="s">
        <v>18</v>
      </c>
      <c r="G13" s="7">
        <v>79.75</v>
      </c>
      <c r="H13" s="6">
        <v>75</v>
      </c>
      <c r="I13" s="6">
        <v>72.75</v>
      </c>
      <c r="J13" s="6">
        <v>75</v>
      </c>
      <c r="K13" s="6">
        <v>75</v>
      </c>
      <c r="L13" s="6">
        <v>46</v>
      </c>
      <c r="M13" s="1">
        <f t="shared" si="0"/>
        <v>69.45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146268</v>
      </c>
      <c r="E14" s="1" t="s">
        <v>17</v>
      </c>
      <c r="F14" s="1" t="s">
        <v>18</v>
      </c>
      <c r="G14" s="7">
        <v>100</v>
      </c>
      <c r="H14" s="6">
        <v>77</v>
      </c>
      <c r="I14" s="6">
        <v>86.25</v>
      </c>
      <c r="J14" s="6">
        <v>75</v>
      </c>
      <c r="K14" s="6">
        <v>75</v>
      </c>
      <c r="L14" s="6">
        <v>99</v>
      </c>
      <c r="M14" s="1">
        <f t="shared" si="0"/>
        <v>84.125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146181</v>
      </c>
      <c r="E15" s="1" t="s">
        <v>17</v>
      </c>
      <c r="F15" s="1" t="s">
        <v>18</v>
      </c>
      <c r="G15" s="7">
        <v>80</v>
      </c>
      <c r="H15" s="6">
        <v>77</v>
      </c>
      <c r="I15" s="6">
        <v>75</v>
      </c>
      <c r="J15" s="6">
        <v>78</v>
      </c>
      <c r="K15" s="6">
        <v>85</v>
      </c>
      <c r="L15" s="6">
        <v>99</v>
      </c>
      <c r="M15" s="1">
        <f t="shared" si="0"/>
        <v>82.8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147239</v>
      </c>
      <c r="E16" s="1" t="s">
        <v>17</v>
      </c>
      <c r="F16" s="1" t="s">
        <v>18</v>
      </c>
      <c r="G16" s="7">
        <v>90</v>
      </c>
      <c r="H16" s="6">
        <v>75</v>
      </c>
      <c r="I16" s="6">
        <v>80</v>
      </c>
      <c r="J16" s="6">
        <v>75</v>
      </c>
      <c r="K16" s="6">
        <v>78</v>
      </c>
      <c r="L16" s="6">
        <v>72</v>
      </c>
      <c r="M16" s="1">
        <f t="shared" si="0"/>
        <v>76.850000000000009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148369</v>
      </c>
      <c r="E17" s="1" t="s">
        <v>17</v>
      </c>
      <c r="F17" s="1" t="s">
        <v>18</v>
      </c>
      <c r="G17" s="7">
        <v>90</v>
      </c>
      <c r="H17" s="6">
        <v>75</v>
      </c>
      <c r="I17" s="6">
        <v>78.25</v>
      </c>
      <c r="J17" s="6">
        <v>70</v>
      </c>
      <c r="K17" s="6">
        <v>75</v>
      </c>
      <c r="L17" s="6">
        <v>73</v>
      </c>
      <c r="M17" s="1">
        <f t="shared" si="0"/>
        <v>75.925000000000011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146325</v>
      </c>
      <c r="E18" s="1" t="s">
        <v>17</v>
      </c>
      <c r="F18" s="1" t="s">
        <v>18</v>
      </c>
      <c r="G18" s="7">
        <v>90</v>
      </c>
      <c r="H18" s="6">
        <v>80</v>
      </c>
      <c r="I18" s="6">
        <v>80.75</v>
      </c>
      <c r="J18" s="6">
        <v>70</v>
      </c>
      <c r="K18" s="6">
        <v>80</v>
      </c>
      <c r="L18" s="6">
        <v>73</v>
      </c>
      <c r="M18" s="1">
        <f t="shared" si="0"/>
        <v>78.675000000000011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147131</v>
      </c>
      <c r="E19" s="1" t="s">
        <v>17</v>
      </c>
      <c r="F19" s="1" t="s">
        <v>18</v>
      </c>
      <c r="G19" s="7">
        <v>100</v>
      </c>
      <c r="H19" s="6">
        <v>80</v>
      </c>
      <c r="I19" s="6">
        <v>86.75</v>
      </c>
      <c r="J19" s="6">
        <v>80</v>
      </c>
      <c r="K19" s="6">
        <v>85</v>
      </c>
      <c r="L19" s="6">
        <v>82</v>
      </c>
      <c r="M19" s="1">
        <f t="shared" si="0"/>
        <v>83.825000000000003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150091</v>
      </c>
      <c r="E20" s="1" t="s">
        <v>17</v>
      </c>
      <c r="F20" s="1" t="s">
        <v>18</v>
      </c>
      <c r="G20" s="7">
        <v>70</v>
      </c>
      <c r="H20" s="6">
        <v>75</v>
      </c>
      <c r="I20" s="6">
        <v>59</v>
      </c>
      <c r="J20" s="6">
        <v>85</v>
      </c>
      <c r="K20" s="6">
        <v>80</v>
      </c>
      <c r="L20" s="6">
        <v>56</v>
      </c>
      <c r="M20" s="1">
        <f t="shared" si="0"/>
        <v>70.849999999999994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146960</v>
      </c>
      <c r="E21" s="1" t="s">
        <v>17</v>
      </c>
      <c r="F21" s="1" t="s">
        <v>18</v>
      </c>
      <c r="G21" s="7">
        <v>100</v>
      </c>
      <c r="H21" s="6">
        <v>82.5</v>
      </c>
      <c r="I21" s="6">
        <v>86.25</v>
      </c>
      <c r="J21" s="6">
        <v>92.5</v>
      </c>
      <c r="K21" s="6">
        <v>90</v>
      </c>
      <c r="L21" s="6">
        <v>60</v>
      </c>
      <c r="M21" s="1">
        <f t="shared" si="0"/>
        <v>82.25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146795</v>
      </c>
      <c r="E22" s="1" t="s">
        <v>17</v>
      </c>
      <c r="F22" s="1" t="s">
        <v>18</v>
      </c>
      <c r="G22" s="7">
        <v>100</v>
      </c>
      <c r="H22" s="6">
        <v>80</v>
      </c>
      <c r="I22" s="6">
        <v>83.75</v>
      </c>
      <c r="J22" s="6">
        <v>70</v>
      </c>
      <c r="K22" s="6">
        <v>75</v>
      </c>
      <c r="L22" s="6">
        <v>90</v>
      </c>
      <c r="M22" s="1">
        <f t="shared" si="0"/>
        <v>82.625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146856</v>
      </c>
      <c r="E23" s="1" t="s">
        <v>17</v>
      </c>
      <c r="F23" s="1" t="s">
        <v>18</v>
      </c>
      <c r="G23" s="7">
        <v>100</v>
      </c>
      <c r="H23" s="6">
        <v>78</v>
      </c>
      <c r="I23" s="6">
        <v>83.25</v>
      </c>
      <c r="J23" s="6">
        <v>75</v>
      </c>
      <c r="K23" s="6">
        <v>85</v>
      </c>
      <c r="L23" s="6">
        <v>75</v>
      </c>
      <c r="M23" s="1">
        <f t="shared" si="0"/>
        <v>80.875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147497</v>
      </c>
      <c r="E24" s="1" t="s">
        <v>17</v>
      </c>
      <c r="F24" s="1" t="s">
        <v>18</v>
      </c>
      <c r="G24" s="7">
        <v>70</v>
      </c>
      <c r="H24" s="6">
        <v>70</v>
      </c>
      <c r="I24" s="6">
        <v>57.5</v>
      </c>
      <c r="J24" s="6">
        <v>70</v>
      </c>
      <c r="K24" s="6">
        <v>75</v>
      </c>
      <c r="L24" s="6">
        <v>65</v>
      </c>
      <c r="M24" s="1">
        <f t="shared" si="0"/>
        <v>68.5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147009</v>
      </c>
      <c r="E25" s="1" t="s">
        <v>17</v>
      </c>
      <c r="F25" s="1" t="s">
        <v>18</v>
      </c>
      <c r="G25" s="7">
        <v>100.25</v>
      </c>
      <c r="H25" s="6">
        <v>78</v>
      </c>
      <c r="I25" s="6">
        <v>93.25</v>
      </c>
      <c r="J25" s="6">
        <v>95</v>
      </c>
      <c r="K25" s="6">
        <v>85</v>
      </c>
      <c r="L25" s="6">
        <v>95</v>
      </c>
      <c r="M25" s="1">
        <f t="shared" si="0"/>
        <v>87.9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2024-07-04T22:47:37Z</dcterms:created>
  <dcterms:modified xsi:type="dcterms:W3CDTF">2024-07-06T04:21:00Z</dcterms:modified>
  <cp:category>nilai</cp:category>
</cp:coreProperties>
</file>