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90" yWindow="555" windowWidth="19815" windowHeight="9405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36" i="1" l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<sst xmlns="http://schemas.openxmlformats.org/spreadsheetml/2006/main" count="143" uniqueCount="81">
  <si>
    <t>Daftar Nilai PERANCANGAN GEOMETRIK JALAN (D1B2A29T)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</si>
  <si>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</si>
  <si>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</si>
  <si>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</si>
  <si>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</si>
  <si>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</si>
  <si>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</si>
  <si>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</si>
  <si>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</si>
  <si>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</si>
  <si>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</si>
  <si>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</si>
  <si>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</si>
  <si>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</si>
  <si>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</si>
  <si>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2020D1B037</t>
  </si>
  <si>
    <t>ARIEF SURYA UTOMO</t>
  </si>
  <si>
    <t>D1B2A29T</t>
  </si>
  <si>
    <t>PERANCANGAN GEOMETRIK JALAN</t>
  </si>
  <si>
    <t>2020D1B046</t>
  </si>
  <si>
    <t>BAYU SETIAWAN</t>
  </si>
  <si>
    <t>2020D1B057</t>
  </si>
  <si>
    <t>FAUZAN AZMI</t>
  </si>
  <si>
    <t>2020D1B063</t>
  </si>
  <si>
    <t>HAKIMUL AMRI</t>
  </si>
  <si>
    <t>2021D1B037</t>
  </si>
  <si>
    <t>BAYU SETYAWAN</t>
  </si>
  <si>
    <t>2021D1B045</t>
  </si>
  <si>
    <t>FAUZI RAMDAN</t>
  </si>
  <si>
    <t>2021D1B046</t>
  </si>
  <si>
    <t>FAUZI RISKI</t>
  </si>
  <si>
    <t>2021D1B050</t>
  </si>
  <si>
    <t>GASER AKBAR</t>
  </si>
  <si>
    <t>2021D1B069</t>
  </si>
  <si>
    <t>LALU PUTRANOM WIRARAJA</t>
  </si>
  <si>
    <t>2022D1B001</t>
  </si>
  <si>
    <t>ABIB HENDRAWAN</t>
  </si>
  <si>
    <t>2022D1B002</t>
  </si>
  <si>
    <t>ACHSANUL RISQI</t>
  </si>
  <si>
    <t>2022D1B004</t>
  </si>
  <si>
    <t>AHYA KHAIRUN NISA</t>
  </si>
  <si>
    <t>2022D1B007</t>
  </si>
  <si>
    <t>AMIRAH FATIH NABILAH</t>
  </si>
  <si>
    <t>2022D1B008</t>
  </si>
  <si>
    <t>ANDI SAPUTRA</t>
  </si>
  <si>
    <t>2022D1B009</t>
  </si>
  <si>
    <t>ANGGI NIRMALA PUTRI</t>
  </si>
  <si>
    <t>2022D1B010</t>
  </si>
  <si>
    <t>ANNISA RABITHA WIDIANTI</t>
  </si>
  <si>
    <t>2022D1B011</t>
  </si>
  <si>
    <t>APRILLIANSYAH PUTRA</t>
  </si>
  <si>
    <t>2022D1B012</t>
  </si>
  <si>
    <t>ARFAN DIMAS SAPUTRA</t>
  </si>
  <si>
    <t>2022D1B014</t>
  </si>
  <si>
    <t>AULYA ANANDA</t>
  </si>
  <si>
    <t>2022D1B015</t>
  </si>
  <si>
    <t>BAIQ IRA KUSUMA NINGRUM</t>
  </si>
  <si>
    <t>2022D1B018</t>
  </si>
  <si>
    <t>DIDI APRIADIN</t>
  </si>
  <si>
    <t>2022D1B019</t>
  </si>
  <si>
    <t>DIKI SUHENDRA</t>
  </si>
  <si>
    <t>2022D1B020</t>
  </si>
  <si>
    <t>DIMAS APRIANSYAH</t>
  </si>
  <si>
    <t>2022D1B023</t>
  </si>
  <si>
    <t>DODI KUSUMA</t>
  </si>
  <si>
    <t>2022D1B024</t>
  </si>
  <si>
    <t>DODINSYAH</t>
  </si>
  <si>
    <t>2022D1B026</t>
  </si>
  <si>
    <t>DWI JUNIOR PUTRA HIDAYATULLAH</t>
  </si>
  <si>
    <t>2022D1B028</t>
  </si>
  <si>
    <t>FAJAR NURANI</t>
  </si>
  <si>
    <t>2022D1B030</t>
  </si>
  <si>
    <t>FATHUL ARIFIN</t>
  </si>
  <si>
    <t>2022D1B031</t>
  </si>
  <si>
    <t>GANENDRA DANADYAKSA</t>
  </si>
  <si>
    <t>2022D1B035</t>
  </si>
  <si>
    <t>GUMILANG SUARTINI</t>
  </si>
  <si>
    <t>2022D1B036</t>
  </si>
  <si>
    <t>HAERUL BAHRI</t>
  </si>
  <si>
    <t>2022D1B037</t>
  </si>
  <si>
    <t>HERU KURNIAWAN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</si>
</sst>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2" fillId="0" borderId="0" xfId="0" applyFont="1" applyAlignment="1">
      <alignment horizontal="center"/>
    </xf>
    <xf numFmtId="0" fontId="3" fillId="0" borderId="1" xfId="0" applyFont="1" applyBorder="1"/>
    <xf numFmtId="10" fontId="2" fillId="0" borderId="1" xfId="0" applyNumberFormat="1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0" xfId="0" applyFont="1"/>
    <xf numFmtId="0" fontId="4" fillId="0" borderId="2" xfId="0" applyFont="1" applyBorder="1" applyAlignment="1" applyProtection="1">
      <alignment horizontal="right" vertical="center" wrapText="1"/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topLeftCell="A13" workbookViewId="0">
      <selection activeCell="G37" sqref="G37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7" width="10" style="11" customWidth="1"/>
    <col min="8" max="14" width="10" customWidth="1"/>
  </cols>
  <sheetData>
    <row r="1" spans="1:14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x14ac:dyDescent="0.25">
      <c r="A2" s="4"/>
      <c r="B2" s="4"/>
      <c r="C2" s="4"/>
      <c r="D2" s="4"/>
      <c r="E2" s="4"/>
      <c r="F2" s="4"/>
      <c r="G2" s="7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8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9">
        <v>0.2</v>
      </c>
      <c r="H4" s="5">
        <v>0.3</v>
      </c>
      <c r="I4" s="5">
        <v>0</v>
      </c>
      <c r="J4" s="5">
        <v>0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150359</v>
      </c>
      <c r="E5" s="1" t="s">
        <v>17</v>
      </c>
      <c r="F5" s="1" t="s">
        <v>18</v>
      </c>
      <c r="G5" s="12">
        <v>13</v>
      </c>
      <c r="H5" s="6">
        <v>0</v>
      </c>
      <c r="I5" s="6"/>
      <c r="J5" s="6"/>
      <c r="K5" s="6">
        <v>0</v>
      </c>
      <c r="L5" s="6">
        <v>0</v>
      </c>
      <c r="M5" s="1">
        <f t="shared" ref="M5:M36" si="0">G5*$G$4 + H5*$H$4 + I5*$I$4 + J5*$J$4 + K5*$K$4 + L5*$L$4</f>
        <v>2.6</v>
      </c>
      <c r="N5" s="1" t="str">
        <f t="shared" ref="N5:N36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150231</v>
      </c>
      <c r="E6" s="1" t="s">
        <v>17</v>
      </c>
      <c r="F6" s="1" t="s">
        <v>18</v>
      </c>
      <c r="G6" s="12">
        <v>13</v>
      </c>
      <c r="H6" s="6">
        <v>0</v>
      </c>
      <c r="I6" s="6"/>
      <c r="J6" s="6"/>
      <c r="K6" s="6">
        <v>0</v>
      </c>
      <c r="L6" s="6">
        <v>0</v>
      </c>
      <c r="M6" s="1">
        <f t="shared" si="0"/>
        <v>2.6</v>
      </c>
      <c r="N6" s="1" t="str">
        <f t="shared" si="1"/>
        <v>E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150276</v>
      </c>
      <c r="E7" s="1" t="s">
        <v>17</v>
      </c>
      <c r="F7" s="1" t="s">
        <v>18</v>
      </c>
      <c r="G7" s="12">
        <v>7</v>
      </c>
      <c r="H7" s="6">
        <v>0</v>
      </c>
      <c r="I7" s="6"/>
      <c r="J7" s="6"/>
      <c r="K7" s="6">
        <v>0</v>
      </c>
      <c r="L7" s="6">
        <v>0</v>
      </c>
      <c r="M7" s="1">
        <f t="shared" si="0"/>
        <v>1.4000000000000001</v>
      </c>
      <c r="N7" s="1" t="str">
        <f t="shared" si="1"/>
        <v>E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148216</v>
      </c>
      <c r="E8" s="1" t="s">
        <v>17</v>
      </c>
      <c r="F8" s="1" t="s">
        <v>18</v>
      </c>
      <c r="G8" s="12">
        <v>82</v>
      </c>
      <c r="H8" s="6">
        <v>0</v>
      </c>
      <c r="I8" s="6"/>
      <c r="J8" s="6"/>
      <c r="K8" s="6">
        <v>0</v>
      </c>
      <c r="L8" s="6">
        <v>0</v>
      </c>
      <c r="M8" s="1">
        <f t="shared" si="0"/>
        <v>16.400000000000002</v>
      </c>
      <c r="N8" s="1" t="str">
        <f t="shared" si="1"/>
        <v>E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150134</v>
      </c>
      <c r="E9" s="1" t="s">
        <v>17</v>
      </c>
      <c r="F9" s="1" t="s">
        <v>18</v>
      </c>
      <c r="G9" s="12">
        <v>64</v>
      </c>
      <c r="H9" s="6">
        <v>0</v>
      </c>
      <c r="I9" s="6"/>
      <c r="J9" s="6"/>
      <c r="K9" s="6">
        <v>0</v>
      </c>
      <c r="L9" s="6">
        <v>30</v>
      </c>
      <c r="M9" s="1">
        <f t="shared" si="0"/>
        <v>21.8</v>
      </c>
      <c r="N9" s="1" t="str">
        <f t="shared" si="1"/>
        <v>E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149283</v>
      </c>
      <c r="E10" s="1" t="s">
        <v>17</v>
      </c>
      <c r="F10" s="1" t="s">
        <v>18</v>
      </c>
      <c r="G10" s="12">
        <v>64</v>
      </c>
      <c r="H10" s="6">
        <v>0</v>
      </c>
      <c r="I10" s="6"/>
      <c r="J10" s="6"/>
      <c r="K10" s="6">
        <v>0</v>
      </c>
      <c r="L10" s="6">
        <v>30</v>
      </c>
      <c r="M10" s="1">
        <f t="shared" si="0"/>
        <v>21.8</v>
      </c>
      <c r="N10" s="1" t="str">
        <f t="shared" si="1"/>
        <v>E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149679</v>
      </c>
      <c r="E11" s="1" t="s">
        <v>17</v>
      </c>
      <c r="F11" s="1" t="s">
        <v>18</v>
      </c>
      <c r="G11" s="12">
        <v>64</v>
      </c>
      <c r="H11" s="6">
        <v>0</v>
      </c>
      <c r="I11" s="6"/>
      <c r="J11" s="6"/>
      <c r="K11" s="6">
        <v>0</v>
      </c>
      <c r="L11" s="6">
        <v>30</v>
      </c>
      <c r="M11" s="1">
        <f t="shared" si="0"/>
        <v>21.8</v>
      </c>
      <c r="N11" s="1" t="str">
        <f t="shared" si="1"/>
        <v>E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150794</v>
      </c>
      <c r="E12" s="1" t="s">
        <v>17</v>
      </c>
      <c r="F12" s="1" t="s">
        <v>18</v>
      </c>
      <c r="G12" s="12">
        <v>13</v>
      </c>
      <c r="H12" s="6">
        <v>0</v>
      </c>
      <c r="I12" s="6"/>
      <c r="J12" s="6"/>
      <c r="K12" s="6">
        <v>0</v>
      </c>
      <c r="L12" s="6">
        <v>0</v>
      </c>
      <c r="M12" s="1">
        <f t="shared" si="0"/>
        <v>2.6</v>
      </c>
      <c r="N12" s="1" t="str">
        <f t="shared" si="1"/>
        <v>E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151129</v>
      </c>
      <c r="E13" s="1" t="s">
        <v>17</v>
      </c>
      <c r="F13" s="1" t="s">
        <v>18</v>
      </c>
      <c r="G13" s="12">
        <v>13</v>
      </c>
      <c r="H13" s="6">
        <v>0</v>
      </c>
      <c r="I13" s="6"/>
      <c r="J13" s="6"/>
      <c r="K13" s="6">
        <v>0</v>
      </c>
      <c r="L13" s="6">
        <v>0</v>
      </c>
      <c r="M13" s="1">
        <f t="shared" si="0"/>
        <v>2.6</v>
      </c>
      <c r="N13" s="1" t="str">
        <f t="shared" si="1"/>
        <v>E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149801</v>
      </c>
      <c r="E14" s="1" t="s">
        <v>17</v>
      </c>
      <c r="F14" s="1" t="s">
        <v>18</v>
      </c>
      <c r="G14" s="12">
        <v>88</v>
      </c>
      <c r="H14" s="6">
        <v>0</v>
      </c>
      <c r="I14" s="6"/>
      <c r="J14" s="6"/>
      <c r="K14" s="6">
        <v>0</v>
      </c>
      <c r="L14" s="6">
        <v>50</v>
      </c>
      <c r="M14" s="1">
        <f t="shared" si="0"/>
        <v>32.6</v>
      </c>
      <c r="N14" s="1" t="str">
        <f t="shared" si="1"/>
        <v>D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145865</v>
      </c>
      <c r="E15" s="1" t="s">
        <v>17</v>
      </c>
      <c r="F15" s="1" t="s">
        <v>18</v>
      </c>
      <c r="G15" s="12">
        <v>13</v>
      </c>
      <c r="H15" s="6">
        <v>0</v>
      </c>
      <c r="I15" s="6"/>
      <c r="J15" s="6"/>
      <c r="K15" s="6">
        <v>0</v>
      </c>
      <c r="L15" s="6">
        <v>0</v>
      </c>
      <c r="M15" s="1">
        <f t="shared" si="0"/>
        <v>2.6</v>
      </c>
      <c r="N15" s="1" t="str">
        <f t="shared" si="1"/>
        <v>E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145495</v>
      </c>
      <c r="E16" s="1" t="s">
        <v>17</v>
      </c>
      <c r="F16" s="1" t="s">
        <v>18</v>
      </c>
      <c r="G16" s="12">
        <v>100</v>
      </c>
      <c r="H16" s="6">
        <v>70</v>
      </c>
      <c r="I16" s="6"/>
      <c r="J16" s="6"/>
      <c r="K16" s="6">
        <v>70</v>
      </c>
      <c r="L16" s="6">
        <v>75</v>
      </c>
      <c r="M16" s="1">
        <f t="shared" si="0"/>
        <v>77.5</v>
      </c>
      <c r="N16" s="1" t="str">
        <f t="shared" si="1"/>
        <v>A-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148351</v>
      </c>
      <c r="E17" s="1" t="s">
        <v>17</v>
      </c>
      <c r="F17" s="1" t="s">
        <v>18</v>
      </c>
      <c r="G17" s="12">
        <v>100</v>
      </c>
      <c r="H17" s="6">
        <v>70</v>
      </c>
      <c r="I17" s="6"/>
      <c r="J17" s="6"/>
      <c r="K17" s="6">
        <v>70</v>
      </c>
      <c r="L17" s="6">
        <v>90</v>
      </c>
      <c r="M17" s="1">
        <f t="shared" si="0"/>
        <v>82</v>
      </c>
      <c r="N17" s="1" t="str">
        <f t="shared" si="1"/>
        <v>A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150903</v>
      </c>
      <c r="E18" s="1" t="s">
        <v>17</v>
      </c>
      <c r="F18" s="1" t="s">
        <v>18</v>
      </c>
      <c r="G18" s="12">
        <v>13</v>
      </c>
      <c r="H18" s="6">
        <v>0</v>
      </c>
      <c r="I18" s="6"/>
      <c r="J18" s="6"/>
      <c r="K18" s="6">
        <v>0</v>
      </c>
      <c r="L18" s="6">
        <v>0</v>
      </c>
      <c r="M18" s="1">
        <f t="shared" si="0"/>
        <v>2.6</v>
      </c>
      <c r="N18" s="1" t="str">
        <f t="shared" si="1"/>
        <v>E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148214</v>
      </c>
      <c r="E19" s="1" t="s">
        <v>17</v>
      </c>
      <c r="F19" s="1" t="s">
        <v>18</v>
      </c>
      <c r="G19" s="12">
        <v>94</v>
      </c>
      <c r="H19" s="6">
        <v>70</v>
      </c>
      <c r="I19" s="6"/>
      <c r="J19" s="6"/>
      <c r="K19" s="6">
        <v>70</v>
      </c>
      <c r="L19" s="6">
        <v>75</v>
      </c>
      <c r="M19" s="1">
        <f t="shared" si="0"/>
        <v>76.3</v>
      </c>
      <c r="N19" s="1" t="str">
        <f t="shared" si="1"/>
        <v>A-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148495</v>
      </c>
      <c r="E20" s="1" t="s">
        <v>17</v>
      </c>
      <c r="F20" s="1" t="s">
        <v>18</v>
      </c>
      <c r="G20" s="12">
        <v>100</v>
      </c>
      <c r="H20" s="6">
        <v>70</v>
      </c>
      <c r="I20" s="6"/>
      <c r="J20" s="6"/>
      <c r="K20" s="6">
        <v>70</v>
      </c>
      <c r="L20" s="6">
        <v>90</v>
      </c>
      <c r="M20" s="1">
        <f t="shared" si="0"/>
        <v>82</v>
      </c>
      <c r="N20" s="1" t="str">
        <f t="shared" si="1"/>
        <v>A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151034</v>
      </c>
      <c r="E21" s="1" t="s">
        <v>17</v>
      </c>
      <c r="F21" s="1" t="s">
        <v>18</v>
      </c>
      <c r="G21" s="12">
        <v>13</v>
      </c>
      <c r="H21" s="6">
        <v>0</v>
      </c>
      <c r="I21" s="6"/>
      <c r="J21" s="6"/>
      <c r="K21" s="6">
        <v>0</v>
      </c>
      <c r="L21" s="6">
        <v>0</v>
      </c>
      <c r="M21" s="1">
        <f t="shared" si="0"/>
        <v>2.6</v>
      </c>
      <c r="N21" s="1" t="str">
        <f t="shared" si="1"/>
        <v>E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149233</v>
      </c>
      <c r="E22" s="1" t="s">
        <v>17</v>
      </c>
      <c r="F22" s="1" t="s">
        <v>18</v>
      </c>
      <c r="G22" s="12">
        <v>64</v>
      </c>
      <c r="H22" s="6">
        <v>0</v>
      </c>
      <c r="I22" s="6"/>
      <c r="J22" s="6"/>
      <c r="K22" s="6">
        <v>0</v>
      </c>
      <c r="L22" s="6">
        <v>75</v>
      </c>
      <c r="M22" s="1">
        <f t="shared" si="0"/>
        <v>35.299999999999997</v>
      </c>
      <c r="N22" s="1" t="str">
        <f t="shared" si="1"/>
        <v>D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148335</v>
      </c>
      <c r="E23" s="1" t="s">
        <v>17</v>
      </c>
      <c r="F23" s="1" t="s">
        <v>18</v>
      </c>
      <c r="G23" s="12">
        <v>44</v>
      </c>
      <c r="H23" s="6">
        <v>0</v>
      </c>
      <c r="I23" s="6"/>
      <c r="J23" s="6"/>
      <c r="K23" s="6">
        <v>0</v>
      </c>
      <c r="L23" s="6">
        <v>0</v>
      </c>
      <c r="M23" s="1">
        <f t="shared" si="0"/>
        <v>8.8000000000000007</v>
      </c>
      <c r="N23" s="1" t="str">
        <f t="shared" si="1"/>
        <v>E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145616</v>
      </c>
      <c r="E24" s="1" t="s">
        <v>17</v>
      </c>
      <c r="F24" s="1" t="s">
        <v>18</v>
      </c>
      <c r="G24" s="12">
        <v>100</v>
      </c>
      <c r="H24" s="6">
        <v>70</v>
      </c>
      <c r="I24" s="6"/>
      <c r="J24" s="6"/>
      <c r="K24" s="6">
        <v>70</v>
      </c>
      <c r="L24" s="6">
        <v>75</v>
      </c>
      <c r="M24" s="1">
        <f t="shared" si="0"/>
        <v>77.5</v>
      </c>
      <c r="N24" s="1" t="str">
        <f t="shared" si="1"/>
        <v>A-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145884</v>
      </c>
      <c r="E25" s="1" t="s">
        <v>17</v>
      </c>
      <c r="F25" s="1" t="s">
        <v>18</v>
      </c>
      <c r="G25" s="12">
        <v>94</v>
      </c>
      <c r="H25" s="6">
        <v>70</v>
      </c>
      <c r="I25" s="6"/>
      <c r="J25" s="6"/>
      <c r="K25" s="6">
        <v>70</v>
      </c>
      <c r="L25" s="6">
        <v>60</v>
      </c>
      <c r="M25" s="1">
        <f t="shared" si="0"/>
        <v>71.8</v>
      </c>
      <c r="N25" s="1" t="str">
        <f t="shared" si="1"/>
        <v>B+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150962</v>
      </c>
      <c r="E26" s="1" t="s">
        <v>17</v>
      </c>
      <c r="F26" s="1" t="s">
        <v>18</v>
      </c>
      <c r="G26" s="12">
        <v>13</v>
      </c>
      <c r="H26" s="6">
        <v>0</v>
      </c>
      <c r="I26" s="6"/>
      <c r="J26" s="6"/>
      <c r="K26" s="6">
        <v>0</v>
      </c>
      <c r="L26" s="6">
        <v>0</v>
      </c>
      <c r="M26" s="1">
        <f t="shared" si="0"/>
        <v>2.6</v>
      </c>
      <c r="N26" s="1" t="str">
        <f t="shared" si="1"/>
        <v>E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145741</v>
      </c>
      <c r="E27" s="1" t="s">
        <v>17</v>
      </c>
      <c r="F27" s="1" t="s">
        <v>18</v>
      </c>
      <c r="G27" s="12">
        <v>94</v>
      </c>
      <c r="H27" s="6">
        <v>0</v>
      </c>
      <c r="I27" s="6"/>
      <c r="J27" s="6"/>
      <c r="K27" s="6">
        <v>0</v>
      </c>
      <c r="L27" s="6">
        <v>50</v>
      </c>
      <c r="M27" s="1">
        <f t="shared" si="0"/>
        <v>33.799999999999997</v>
      </c>
      <c r="N27" s="1" t="str">
        <f t="shared" si="1"/>
        <v>D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150452</v>
      </c>
      <c r="E28" s="1" t="s">
        <v>17</v>
      </c>
      <c r="F28" s="1" t="s">
        <v>18</v>
      </c>
      <c r="G28" s="12">
        <v>88</v>
      </c>
      <c r="H28" s="6">
        <v>0</v>
      </c>
      <c r="I28" s="6"/>
      <c r="J28" s="6"/>
      <c r="K28" s="6">
        <v>0</v>
      </c>
      <c r="L28" s="6">
        <v>75</v>
      </c>
      <c r="M28" s="1">
        <f t="shared" si="0"/>
        <v>40.1</v>
      </c>
      <c r="N28" s="1" t="str">
        <f t="shared" si="1"/>
        <v>D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148394</v>
      </c>
      <c r="E29" s="1" t="s">
        <v>17</v>
      </c>
      <c r="F29" s="1" t="s">
        <v>18</v>
      </c>
      <c r="G29" s="12">
        <v>94</v>
      </c>
      <c r="H29" s="6">
        <v>70</v>
      </c>
      <c r="I29" s="6"/>
      <c r="J29" s="6"/>
      <c r="K29" s="6">
        <v>70</v>
      </c>
      <c r="L29" s="6">
        <v>85</v>
      </c>
      <c r="M29" s="1">
        <f t="shared" si="0"/>
        <v>79.3</v>
      </c>
      <c r="N29" s="1" t="str">
        <f t="shared" si="1"/>
        <v>A-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150048</v>
      </c>
      <c r="E30" s="1" t="s">
        <v>17</v>
      </c>
      <c r="F30" s="1" t="s">
        <v>18</v>
      </c>
      <c r="G30" s="12">
        <v>64</v>
      </c>
      <c r="H30" s="6">
        <v>0</v>
      </c>
      <c r="I30" s="6"/>
      <c r="J30" s="6"/>
      <c r="K30" s="6">
        <v>0</v>
      </c>
      <c r="L30" s="6">
        <v>60</v>
      </c>
      <c r="M30" s="1">
        <f t="shared" si="0"/>
        <v>30.8</v>
      </c>
      <c r="N30" s="1" t="str">
        <f t="shared" si="1"/>
        <v>D</v>
      </c>
    </row>
    <row r="31" spans="1:14" x14ac:dyDescent="0.25">
      <c r="A31" s="1">
        <v>27</v>
      </c>
      <c r="B31" s="1" t="s">
        <v>69</v>
      </c>
      <c r="C31" s="1" t="s">
        <v>70</v>
      </c>
      <c r="D31" s="1">
        <v>147713</v>
      </c>
      <c r="E31" s="1" t="s">
        <v>17</v>
      </c>
      <c r="F31" s="1" t="s">
        <v>18</v>
      </c>
      <c r="G31" s="12">
        <v>88</v>
      </c>
      <c r="H31" s="6">
        <v>0</v>
      </c>
      <c r="I31" s="6"/>
      <c r="J31" s="6"/>
      <c r="K31" s="6">
        <v>0</v>
      </c>
      <c r="L31" s="6">
        <v>50</v>
      </c>
      <c r="M31" s="1">
        <f t="shared" si="0"/>
        <v>32.6</v>
      </c>
      <c r="N31" s="1" t="str">
        <f t="shared" si="1"/>
        <v>D</v>
      </c>
    </row>
    <row r="32" spans="1:14" x14ac:dyDescent="0.25">
      <c r="A32" s="1">
        <v>28</v>
      </c>
      <c r="B32" s="1" t="s">
        <v>71</v>
      </c>
      <c r="C32" s="1" t="s">
        <v>72</v>
      </c>
      <c r="D32" s="1">
        <v>151132</v>
      </c>
      <c r="E32" s="1" t="s">
        <v>17</v>
      </c>
      <c r="F32" s="1" t="s">
        <v>18</v>
      </c>
      <c r="G32" s="12">
        <v>64</v>
      </c>
      <c r="H32" s="6">
        <v>0</v>
      </c>
      <c r="I32" s="6"/>
      <c r="J32" s="6"/>
      <c r="K32" s="6">
        <v>0</v>
      </c>
      <c r="L32" s="6">
        <v>75</v>
      </c>
      <c r="M32" s="1">
        <f t="shared" si="0"/>
        <v>35.299999999999997</v>
      </c>
      <c r="N32" s="1" t="str">
        <f t="shared" si="1"/>
        <v>D</v>
      </c>
    </row>
    <row r="33" spans="1:14" x14ac:dyDescent="0.25">
      <c r="A33" s="1">
        <v>29</v>
      </c>
      <c r="B33" s="1" t="s">
        <v>73</v>
      </c>
      <c r="C33" s="1" t="s">
        <v>74</v>
      </c>
      <c r="D33" s="1">
        <v>146040</v>
      </c>
      <c r="E33" s="1" t="s">
        <v>17</v>
      </c>
      <c r="F33" s="1" t="s">
        <v>18</v>
      </c>
      <c r="G33" s="12">
        <v>44</v>
      </c>
      <c r="H33" s="6">
        <v>70</v>
      </c>
      <c r="I33" s="6"/>
      <c r="J33" s="6"/>
      <c r="K33" s="6">
        <v>70</v>
      </c>
      <c r="L33" s="6">
        <v>90</v>
      </c>
      <c r="M33" s="1">
        <f t="shared" si="0"/>
        <v>70.8</v>
      </c>
      <c r="N33" s="1" t="str">
        <f t="shared" si="1"/>
        <v>B+</v>
      </c>
    </row>
    <row r="34" spans="1:14" x14ac:dyDescent="0.25">
      <c r="A34" s="1">
        <v>30</v>
      </c>
      <c r="B34" s="1" t="s">
        <v>75</v>
      </c>
      <c r="C34" s="1" t="s">
        <v>76</v>
      </c>
      <c r="D34" s="1">
        <v>146050</v>
      </c>
      <c r="E34" s="1" t="s">
        <v>17</v>
      </c>
      <c r="F34" s="1" t="s">
        <v>18</v>
      </c>
      <c r="G34" s="12">
        <v>13</v>
      </c>
      <c r="H34" s="6">
        <v>70</v>
      </c>
      <c r="I34" s="6"/>
      <c r="J34" s="6"/>
      <c r="K34" s="6">
        <v>70</v>
      </c>
      <c r="L34" s="6">
        <v>75</v>
      </c>
      <c r="M34" s="1">
        <f t="shared" si="0"/>
        <v>60.1</v>
      </c>
      <c r="N34" s="1" t="str">
        <f t="shared" si="1"/>
        <v>B-</v>
      </c>
    </row>
    <row r="35" spans="1:14" x14ac:dyDescent="0.25">
      <c r="A35" s="1">
        <v>31</v>
      </c>
      <c r="B35" s="1" t="s">
        <v>77</v>
      </c>
      <c r="C35" s="1" t="s">
        <v>78</v>
      </c>
      <c r="D35" s="1">
        <v>146124</v>
      </c>
      <c r="E35" s="1" t="s">
        <v>17</v>
      </c>
      <c r="F35" s="1" t="s">
        <v>18</v>
      </c>
      <c r="G35" s="12">
        <v>88</v>
      </c>
      <c r="H35" s="6">
        <v>70</v>
      </c>
      <c r="I35" s="6"/>
      <c r="J35" s="6"/>
      <c r="K35" s="6">
        <v>70</v>
      </c>
      <c r="L35" s="6">
        <v>90</v>
      </c>
      <c r="M35" s="1">
        <f t="shared" si="0"/>
        <v>79.599999999999994</v>
      </c>
      <c r="N35" s="1" t="str">
        <f t="shared" si="1"/>
        <v>A-</v>
      </c>
    </row>
    <row r="36" spans="1:14" x14ac:dyDescent="0.25">
      <c r="A36" s="1">
        <v>32</v>
      </c>
      <c r="B36" s="1" t="s">
        <v>79</v>
      </c>
      <c r="C36" s="1" t="s">
        <v>80</v>
      </c>
      <c r="D36" s="1">
        <v>149256</v>
      </c>
      <c r="E36" s="1" t="s">
        <v>17</v>
      </c>
      <c r="F36" s="1" t="s">
        <v>18</v>
      </c>
      <c r="G36" s="10">
        <v>94</v>
      </c>
      <c r="H36" s="6">
        <v>70</v>
      </c>
      <c r="I36" s="6"/>
      <c r="J36" s="6"/>
      <c r="K36" s="6">
        <v>70</v>
      </c>
      <c r="L36" s="6">
        <v>90</v>
      </c>
      <c r="M36" s="1">
        <f t="shared" si="0"/>
        <v>80.8</v>
      </c>
      <c r="N36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  <pageSetup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2024-06-26T06:51:18Z</dcterms:created>
  <dcterms:modified xsi:type="dcterms:W3CDTF">2024-06-30T08:54:09Z</dcterms:modified>
  <cp:category>nilai</cp:category>
</cp:coreProperties>
</file>