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<sst xmlns="http://schemas.openxmlformats.org/spreadsheetml/2006/main" count="131" uniqueCount="75">
  <si>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PERANCANGAN GEOMETRIK JALAN (D1B2A29T)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</si>
  <si>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</si>
  <si>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</si>
  <si>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</si>
  <si>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</si>
  <si>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</si>
  <si>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</si>
  <si>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</si>
  <si>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</si>
  <si>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</si>
  <si>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</si>
  <si>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</si>
  <si>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</si>
  <si>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</si>
  <si>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</si>
  <si>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2019D1B127</t>
  </si>
  <si>
    <t>ANDI SAPUTRA</t>
  </si>
  <si>
    <t>D1B2A29T</t>
  </si>
  <si>
    <t>PERANCANGAN GEOMETRIK JALAN</t>
  </si>
  <si>
    <t>2019D1B133</t>
  </si>
  <si>
    <t>DWIPRAMANA PUTRA</t>
  </si>
  <si>
    <t>2020D1B150</t>
  </si>
  <si>
    <t>WAHYU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</si>
  <si>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</si>
  <si>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</si>
  <si>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</si>
  <si>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</si>
  <si>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</si>
  <si>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</si>
  <si>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2022D1B131</t>
  </si>
  <si>
    <t>MUHAMAD ARIL</t>
  </si>
  <si>
    <t>2022D1B132</t>
  </si>
  <si>
    <t>MUHAMAD ZALIL ILHAM</t>
  </si>
  <si>
    <t>2022D1B133</t>
  </si>
  <si>
    <t>MUHAMMAD ARLANGGA</t>
  </si>
  <si>
    <t>2022D1B134</t>
  </si>
  <si>
    <t>MUHAMMAD GAZWAN AL GIFFARI</t>
  </si>
  <si>
    <t>2022D1B137</t>
  </si>
  <si>
    <t>RESTU ANGGARA</t>
  </si>
  <si>
    <t>2022D1B138</t>
  </si>
  <si>
    <t>RIKO ARDIANSYAH</t>
  </si>
  <si>
    <t>2022D1B139</t>
  </si>
  <si>
    <t>RIZQI MUSTOFA AHMAD</t>
  </si>
  <si>
    <t>2022D1B140</t>
  </si>
  <si>
    <t>SAIFUDIN ANSARI</t>
  </si>
  <si>
    <t>2022D1B141</t>
  </si>
  <si>
    <t>SITI MUSTIKA SARI</t>
  </si>
  <si>
    <t>2022D1B142</t>
  </si>
  <si>
    <t>SOFYAN ALADI</t>
  </si>
  <si>
    <t>2022D1B143</t>
  </si>
  <si>
    <t>SYARIF HIDAYATULLOH</t>
  </si>
  <si>
    <t>2022D1B144</t>
  </si>
  <si>
    <t>ZIADUL ULUM</t>
  </si>
  <si>
    <t>2022D1B145P</t>
  </si>
  <si>
    <t>YAAFIURRIFQY KHAIRIALDI</t>
  </si>
  <si>
    <t>2022D1B147R</t>
  </si>
  <si>
    <t>LALU YUSRI HABIB</t>
  </si>
  <si>
    <t>2022D1B148</t>
  </si>
  <si>
    <t>A'ADZAN</t>
  </si>
  <si>
    <t>2022D1B149</t>
  </si>
  <si>
    <t>AINUN VIRA NABILA</t>
  </si>
  <si>
    <t>2022D1B150</t>
  </si>
  <si>
    <t>AL MUZANY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</si>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</sst>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148307</v>
      </c>
      <c r="E5" s="1" t="s">
        <v>17</v>
      </c>
      <c r="F5" s="1" t="s">
        <v>18</v>
      </c>
      <c r="G5" s="7">
        <v>88</v>
      </c>
      <c r="H5" s="6">
        <v>0</v>
      </c>
      <c r="I5" s="6"/>
      <c r="J5" s="6"/>
      <c r="K5" s="6">
        <v>0</v>
      </c>
      <c r="L5" s="6">
        <v>0</v>
      </c>
      <c r="M5" s="1">
        <f t="shared" ref="M5:M33" si="0">G5*$G$4 + H5*$H$4 + I5*$I$4 + J5*$J$4 + K5*$K$4 + L5*$L$4</f>
        <v>17.600000000000001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147309</v>
      </c>
      <c r="E6" s="1" t="s">
        <v>17</v>
      </c>
      <c r="F6" s="1" t="s">
        <v>18</v>
      </c>
      <c r="G6" s="7">
        <v>100</v>
      </c>
      <c r="H6" s="6">
        <v>70</v>
      </c>
      <c r="I6" s="6"/>
      <c r="J6" s="6"/>
      <c r="K6" s="6">
        <v>70</v>
      </c>
      <c r="L6" s="6">
        <v>90</v>
      </c>
      <c r="M6" s="1">
        <f t="shared" si="0"/>
        <v>82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148994</v>
      </c>
      <c r="E7" s="1" t="s">
        <v>17</v>
      </c>
      <c r="F7" s="1" t="s">
        <v>18</v>
      </c>
      <c r="G7" s="7">
        <v>100</v>
      </c>
      <c r="H7" s="6">
        <v>65</v>
      </c>
      <c r="I7" s="6"/>
      <c r="J7" s="6"/>
      <c r="K7" s="6">
        <v>65</v>
      </c>
      <c r="L7" s="6">
        <v>30</v>
      </c>
      <c r="M7" s="1">
        <f t="shared" si="0"/>
        <v>61.5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146013</v>
      </c>
      <c r="E8" s="1" t="s">
        <v>17</v>
      </c>
      <c r="F8" s="1" t="s">
        <v>18</v>
      </c>
      <c r="G8" s="7">
        <v>100</v>
      </c>
      <c r="H8" s="6">
        <v>70</v>
      </c>
      <c r="I8" s="6"/>
      <c r="J8" s="6"/>
      <c r="K8" s="6">
        <v>70</v>
      </c>
      <c r="L8" s="6">
        <v>30</v>
      </c>
      <c r="M8" s="1">
        <f t="shared" si="0"/>
        <v>64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147825</v>
      </c>
      <c r="E9" s="1" t="s">
        <v>17</v>
      </c>
      <c r="F9" s="1" t="s">
        <v>18</v>
      </c>
      <c r="G9" s="7">
        <v>100</v>
      </c>
      <c r="H9" s="6">
        <v>70</v>
      </c>
      <c r="I9" s="6"/>
      <c r="J9" s="6"/>
      <c r="K9" s="6">
        <v>70</v>
      </c>
      <c r="L9" s="6">
        <v>80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146175</v>
      </c>
      <c r="E10" s="1" t="s">
        <v>17</v>
      </c>
      <c r="F10" s="1" t="s">
        <v>18</v>
      </c>
      <c r="G10" s="7">
        <v>100</v>
      </c>
      <c r="H10" s="6">
        <v>70</v>
      </c>
      <c r="I10" s="6"/>
      <c r="J10" s="6"/>
      <c r="K10" s="6">
        <v>70</v>
      </c>
      <c r="L10" s="6">
        <v>90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147605</v>
      </c>
      <c r="E11" s="1" t="s">
        <v>17</v>
      </c>
      <c r="F11" s="1" t="s">
        <v>18</v>
      </c>
      <c r="G11" s="7">
        <v>32</v>
      </c>
      <c r="H11" s="6">
        <v>65</v>
      </c>
      <c r="I11" s="6"/>
      <c r="J11" s="6"/>
      <c r="K11" s="6">
        <v>65</v>
      </c>
      <c r="L11" s="6">
        <v>50</v>
      </c>
      <c r="M11" s="1">
        <f t="shared" si="0"/>
        <v>53.9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149058</v>
      </c>
      <c r="E12" s="1" t="s">
        <v>17</v>
      </c>
      <c r="F12" s="1" t="s">
        <v>18</v>
      </c>
      <c r="G12" s="7">
        <v>57</v>
      </c>
      <c r="H12" s="6">
        <v>0</v>
      </c>
      <c r="I12" s="6"/>
      <c r="J12" s="6"/>
      <c r="K12" s="6">
        <v>0</v>
      </c>
      <c r="L12" s="6">
        <v>0</v>
      </c>
      <c r="M12" s="1">
        <f t="shared" si="0"/>
        <v>11.4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147045</v>
      </c>
      <c r="E13" s="1" t="s">
        <v>17</v>
      </c>
      <c r="F13" s="1" t="s">
        <v>18</v>
      </c>
      <c r="G13" s="7">
        <v>100</v>
      </c>
      <c r="H13" s="6">
        <v>70</v>
      </c>
      <c r="I13" s="6"/>
      <c r="J13" s="6"/>
      <c r="K13" s="6">
        <v>70</v>
      </c>
      <c r="L13" s="6">
        <v>70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147310</v>
      </c>
      <c r="E14" s="1" t="s">
        <v>17</v>
      </c>
      <c r="F14" s="1" t="s">
        <v>18</v>
      </c>
      <c r="G14" s="7">
        <v>32</v>
      </c>
      <c r="H14" s="6">
        <v>70</v>
      </c>
      <c r="I14" s="6"/>
      <c r="J14" s="6"/>
      <c r="K14" s="6">
        <v>70</v>
      </c>
      <c r="L14" s="6">
        <v>90</v>
      </c>
      <c r="M14" s="1">
        <f t="shared" si="0"/>
        <v>68.400000000000006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147286</v>
      </c>
      <c r="E15" s="1" t="s">
        <v>17</v>
      </c>
      <c r="F15" s="1" t="s">
        <v>18</v>
      </c>
      <c r="G15" s="7">
        <v>100</v>
      </c>
      <c r="H15" s="6">
        <v>70</v>
      </c>
      <c r="I15" s="6"/>
      <c r="J15" s="6"/>
      <c r="K15" s="6">
        <v>70</v>
      </c>
      <c r="L15" s="6">
        <v>90</v>
      </c>
      <c r="M15" s="1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146329</v>
      </c>
      <c r="E16" s="1" t="s">
        <v>17</v>
      </c>
      <c r="F16" s="1" t="s">
        <v>18</v>
      </c>
      <c r="G16" s="7">
        <v>63</v>
      </c>
      <c r="H16" s="6">
        <v>75</v>
      </c>
      <c r="I16" s="6"/>
      <c r="J16" s="6"/>
      <c r="K16" s="6">
        <v>75</v>
      </c>
      <c r="L16" s="6">
        <v>90</v>
      </c>
      <c r="M16" s="1">
        <f t="shared" si="0"/>
        <v>77.099999999999994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145382</v>
      </c>
      <c r="E17" s="1" t="s">
        <v>17</v>
      </c>
      <c r="F17" s="1" t="s">
        <v>18</v>
      </c>
      <c r="G17" s="7">
        <v>63</v>
      </c>
      <c r="H17" s="6">
        <v>75</v>
      </c>
      <c r="I17" s="6"/>
      <c r="J17" s="6"/>
      <c r="K17" s="6">
        <v>75</v>
      </c>
      <c r="L17" s="6">
        <v>90</v>
      </c>
      <c r="M17" s="1">
        <f t="shared" si="0"/>
        <v>77.099999999999994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147257</v>
      </c>
      <c r="E18" s="1" t="s">
        <v>17</v>
      </c>
      <c r="F18" s="1" t="s">
        <v>18</v>
      </c>
      <c r="G18" s="7">
        <v>100</v>
      </c>
      <c r="H18" s="6">
        <v>70</v>
      </c>
      <c r="I18" s="6"/>
      <c r="J18" s="6"/>
      <c r="K18" s="6">
        <v>70</v>
      </c>
      <c r="L18" s="6">
        <v>85</v>
      </c>
      <c r="M18" s="1">
        <f t="shared" si="0"/>
        <v>80.5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147821</v>
      </c>
      <c r="E19" s="1" t="s">
        <v>17</v>
      </c>
      <c r="F19" s="1" t="s">
        <v>18</v>
      </c>
      <c r="G19" s="7">
        <v>63</v>
      </c>
      <c r="H19" s="6">
        <v>70</v>
      </c>
      <c r="I19" s="6"/>
      <c r="J19" s="6"/>
      <c r="K19" s="6">
        <v>70</v>
      </c>
      <c r="L19" s="6">
        <v>90</v>
      </c>
      <c r="M19" s="1">
        <f t="shared" si="0"/>
        <v>74.599999999999994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147781</v>
      </c>
      <c r="E20" s="1" t="s">
        <v>17</v>
      </c>
      <c r="F20" s="1" t="s">
        <v>18</v>
      </c>
      <c r="G20" s="7">
        <v>63</v>
      </c>
      <c r="H20" s="6">
        <v>75</v>
      </c>
      <c r="I20" s="6"/>
      <c r="J20" s="6"/>
      <c r="K20" s="6">
        <v>75</v>
      </c>
      <c r="L20" s="6">
        <v>90</v>
      </c>
      <c r="M20" s="1">
        <f t="shared" si="0"/>
        <v>77.099999999999994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147204</v>
      </c>
      <c r="E21" s="1" t="s">
        <v>17</v>
      </c>
      <c r="F21" s="1" t="s">
        <v>18</v>
      </c>
      <c r="G21" s="7">
        <v>63</v>
      </c>
      <c r="H21" s="6">
        <v>75</v>
      </c>
      <c r="I21" s="6"/>
      <c r="J21" s="6"/>
      <c r="K21" s="6">
        <v>75</v>
      </c>
      <c r="L21" s="6">
        <v>90</v>
      </c>
      <c r="M21" s="1">
        <f t="shared" si="0"/>
        <v>77.099999999999994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147270</v>
      </c>
      <c r="E22" s="1" t="s">
        <v>17</v>
      </c>
      <c r="F22" s="1" t="s">
        <v>18</v>
      </c>
      <c r="G22" s="7">
        <v>32</v>
      </c>
      <c r="H22" s="6">
        <v>70</v>
      </c>
      <c r="I22" s="6"/>
      <c r="J22" s="6"/>
      <c r="K22" s="6">
        <v>70</v>
      </c>
      <c r="L22" s="6">
        <v>90</v>
      </c>
      <c r="M22" s="1">
        <f t="shared" si="0"/>
        <v>68.400000000000006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147222</v>
      </c>
      <c r="E23" s="1" t="s">
        <v>17</v>
      </c>
      <c r="F23" s="1" t="s">
        <v>18</v>
      </c>
      <c r="G23" s="7">
        <v>100</v>
      </c>
      <c r="H23" s="6">
        <v>0</v>
      </c>
      <c r="I23" s="6"/>
      <c r="J23" s="6"/>
      <c r="K23" s="6">
        <v>0</v>
      </c>
      <c r="L23" s="6">
        <v>80</v>
      </c>
      <c r="M23" s="1">
        <f t="shared" si="0"/>
        <v>44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150566</v>
      </c>
      <c r="E24" s="1" t="s">
        <v>17</v>
      </c>
      <c r="F24" s="1" t="s">
        <v>18</v>
      </c>
      <c r="G24" s="7">
        <v>100</v>
      </c>
      <c r="H24" s="6">
        <v>70</v>
      </c>
      <c r="I24" s="6"/>
      <c r="J24" s="6"/>
      <c r="K24" s="6">
        <v>70</v>
      </c>
      <c r="L24" s="6">
        <v>0</v>
      </c>
      <c r="M24" s="1">
        <f t="shared" si="0"/>
        <v>55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145187</v>
      </c>
      <c r="E25" s="1" t="s">
        <v>17</v>
      </c>
      <c r="F25" s="1" t="s">
        <v>18</v>
      </c>
      <c r="G25" s="7">
        <v>44</v>
      </c>
      <c r="H25" s="6">
        <v>70</v>
      </c>
      <c r="I25" s="6"/>
      <c r="J25" s="6"/>
      <c r="K25" s="6">
        <v>70</v>
      </c>
      <c r="L25" s="6">
        <v>85</v>
      </c>
      <c r="M25" s="1">
        <f t="shared" si="0"/>
        <v>69.3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147119</v>
      </c>
      <c r="E26" s="1" t="s">
        <v>17</v>
      </c>
      <c r="F26" s="1" t="s">
        <v>18</v>
      </c>
      <c r="G26" s="7">
        <v>100</v>
      </c>
      <c r="H26" s="6">
        <v>70</v>
      </c>
      <c r="I26" s="6"/>
      <c r="J26" s="6"/>
      <c r="K26" s="6">
        <v>70</v>
      </c>
      <c r="L26" s="6">
        <v>90</v>
      </c>
      <c r="M26" s="1">
        <f t="shared" si="0"/>
        <v>82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148776</v>
      </c>
      <c r="E27" s="1" t="s">
        <v>17</v>
      </c>
      <c r="F27" s="1" t="s">
        <v>18</v>
      </c>
      <c r="G27" s="7">
        <v>32</v>
      </c>
      <c r="H27" s="6">
        <v>0</v>
      </c>
      <c r="I27" s="6"/>
      <c r="J27" s="6"/>
      <c r="K27" s="6">
        <v>0</v>
      </c>
      <c r="L27" s="6">
        <v>70</v>
      </c>
      <c r="M27" s="1">
        <f t="shared" si="0"/>
        <v>27.4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147132</v>
      </c>
      <c r="E28" s="1" t="s">
        <v>17</v>
      </c>
      <c r="F28" s="1" t="s">
        <v>18</v>
      </c>
      <c r="G28" s="7">
        <v>100</v>
      </c>
      <c r="H28" s="6">
        <v>70</v>
      </c>
      <c r="I28" s="6"/>
      <c r="J28" s="6"/>
      <c r="K28" s="6">
        <v>70</v>
      </c>
      <c r="L28" s="6">
        <v>90</v>
      </c>
      <c r="M28" s="1">
        <f t="shared" si="0"/>
        <v>82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145377</v>
      </c>
      <c r="E29" s="1" t="s">
        <v>17</v>
      </c>
      <c r="F29" s="1" t="s">
        <v>18</v>
      </c>
      <c r="G29" s="7">
        <v>100</v>
      </c>
      <c r="H29" s="6">
        <v>70</v>
      </c>
      <c r="I29" s="6"/>
      <c r="J29" s="6"/>
      <c r="K29" s="6">
        <v>70</v>
      </c>
      <c r="L29" s="6">
        <v>80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148145</v>
      </c>
      <c r="E30" s="1" t="s">
        <v>17</v>
      </c>
      <c r="F30" s="1" t="s">
        <v>18</v>
      </c>
      <c r="G30" s="7">
        <v>63</v>
      </c>
      <c r="H30" s="6">
        <v>70</v>
      </c>
      <c r="I30" s="6"/>
      <c r="J30" s="6"/>
      <c r="K30" s="6">
        <v>70</v>
      </c>
      <c r="L30" s="6">
        <v>90</v>
      </c>
      <c r="M30" s="1">
        <f t="shared" si="0"/>
        <v>74.599999999999994</v>
      </c>
      <c r="N30" s="1" t="str">
        <f t="shared" si="1"/>
        <v>B+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148317</v>
      </c>
      <c r="E31" s="1" t="s">
        <v>17</v>
      </c>
      <c r="F31" s="1" t="s">
        <v>18</v>
      </c>
      <c r="G31" s="7">
        <v>100</v>
      </c>
      <c r="H31" s="6">
        <v>70</v>
      </c>
      <c r="I31" s="6"/>
      <c r="J31" s="6"/>
      <c r="K31" s="6">
        <v>70</v>
      </c>
      <c r="L31" s="6">
        <v>90</v>
      </c>
      <c r="M31" s="1">
        <f t="shared" si="0"/>
        <v>82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147948</v>
      </c>
      <c r="E32" s="1" t="s">
        <v>17</v>
      </c>
      <c r="F32" s="1" t="s">
        <v>18</v>
      </c>
      <c r="G32" s="7">
        <v>44</v>
      </c>
      <c r="H32" s="6">
        <v>70</v>
      </c>
      <c r="I32" s="6"/>
      <c r="J32" s="6"/>
      <c r="K32" s="6">
        <v>70</v>
      </c>
      <c r="L32" s="6">
        <v>75</v>
      </c>
      <c r="M32" s="1">
        <f t="shared" si="0"/>
        <v>66.3</v>
      </c>
      <c r="N32" s="1" t="str">
        <f t="shared" si="1"/>
        <v>B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146530</v>
      </c>
      <c r="E33" s="1" t="s">
        <v>17</v>
      </c>
      <c r="F33" s="1" t="s">
        <v>18</v>
      </c>
      <c r="G33" s="7">
        <v>100</v>
      </c>
      <c r="H33" s="6">
        <v>70</v>
      </c>
      <c r="I33" s="6"/>
      <c r="J33" s="6"/>
      <c r="K33" s="6">
        <v>70</v>
      </c>
      <c r="L33" s="6">
        <v>80</v>
      </c>
      <c r="M33" s="1">
        <f t="shared" si="0"/>
        <v>79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2024-06-26T06:52:15Z</dcterms:created>
  <dcterms:modified xsi:type="dcterms:W3CDTF">2024-06-30T08:44:31Z</dcterms:modified>
  <cp:category>nilai</cp:category>
</cp:coreProperties>
</file>