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<sst xmlns="http://schemas.openxmlformats.org/spreadsheetml/2006/main" count="115" uniqueCount="67">
  <si>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SISTEM TRANSPORTASI (D1B2A44A)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</si>
  <si>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</si>
  <si>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</si>
  <si>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</si>
  <si>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</si>
  <si>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</si>
  <si>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</si>
  <si>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</si>
  <si>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</si>
  <si>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</si>
  <si>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</si>
  <si>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</si>
  <si>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</si>
  <si>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</si>
  <si>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</si>
  <si>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2020D1B037</t>
  </si>
  <si>
    <t>ARIEF SURYA UTOMO</t>
  </si>
  <si>
    <t>D1B2A44A</t>
  </si>
  <si>
    <t>SISTEM TRANSPORTASI</t>
  </si>
  <si>
    <t>2020D1B046</t>
  </si>
  <si>
    <t>BAYU SETIAWAN</t>
  </si>
  <si>
    <t>2021D1B042</t>
  </si>
  <si>
    <t>DINUL KHAIKAL</t>
  </si>
  <si>
    <t>2021D1B045</t>
  </si>
  <si>
    <t>FAUZI RAMDAN</t>
  </si>
  <si>
    <t>2021D1B046</t>
  </si>
  <si>
    <t>FAUZI RISKI</t>
  </si>
  <si>
    <t>2022D1B001</t>
  </si>
  <si>
    <t>ABIB HENDRAWAN</t>
  </si>
  <si>
    <t>2022D1B004</t>
  </si>
  <si>
    <t>AHYA KHAIRUN NISA</t>
  </si>
  <si>
    <t>2022D1B007</t>
  </si>
  <si>
    <t>AMIRAH FATIH NABILAH</t>
  </si>
  <si>
    <t>2022D1B009</t>
  </si>
  <si>
    <t>ANGGI NIRMALA PUTRI</t>
  </si>
  <si>
    <t>2022D1B010</t>
  </si>
  <si>
    <t>ANNISA RABITHA WIDIANTI</t>
  </si>
  <si>
    <t>2022D1B011</t>
  </si>
  <si>
    <t>APRILLIANSYAH PUTRA</t>
  </si>
  <si>
    <t>2022D1B012</t>
  </si>
  <si>
    <t>ARFAN DIMAS SAPUTRA</t>
  </si>
  <si>
    <t>2022D1B014</t>
  </si>
  <si>
    <t>AULYA ANANDA</t>
  </si>
  <si>
    <t>2022D1B015</t>
  </si>
  <si>
    <t>BAIQ IRA KUSUMA NINGRUM</t>
  </si>
  <si>
    <t>2022D1B018</t>
  </si>
  <si>
    <t>DIDI APRIADIN</t>
  </si>
  <si>
    <t>2022D1B020</t>
  </si>
  <si>
    <t>DIMAS APRIANSYAH</t>
  </si>
  <si>
    <t>2022D1B023</t>
  </si>
  <si>
    <t>DODI KUSUMA</t>
  </si>
  <si>
    <t>2022D1B024</t>
  </si>
  <si>
    <t>DODINSYAH</t>
  </si>
  <si>
    <t>2022D1B026</t>
  </si>
  <si>
    <t>DWI JUNIOR PUTRA HIDAYATULLAH</t>
  </si>
  <si>
    <t>2022D1B028</t>
  </si>
  <si>
    <t>FAJAR NURANI</t>
  </si>
  <si>
    <t>2022D1B030</t>
  </si>
  <si>
    <t>FATHUL ARIFIN</t>
  </si>
  <si>
    <t>2022D1B031</t>
  </si>
  <si>
    <t>GANENDRA DANADYAKSA</t>
  </si>
  <si>
    <t>2022D1B035</t>
  </si>
  <si>
    <t>GUMILANG SUARTINI</t>
  </si>
  <si>
    <t>2022D1B036</t>
  </si>
  <si>
    <t>HAERUL BAHRI</t>
  </si>
  <si>
    <t>2022D1B037</t>
  </si>
  <si>
    <t>HERU 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</si>
</sst>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3" fillId="0" borderId="2" xfId="0" applyFont="1" applyBorder="1" applyAlignment="1" applyProtection="1">
      <alignment horizontal="right" vertical="center" readingOrder="1"/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13" workbookViewId="0">
      <selection activeCell="L22" sqref="L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0.3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150359</v>
      </c>
      <c r="E5" s="1" t="s">
        <v>17</v>
      </c>
      <c r="F5" s="1" t="s">
        <v>18</v>
      </c>
      <c r="G5" s="9">
        <v>69</v>
      </c>
      <c r="H5" s="6"/>
      <c r="I5" s="6"/>
      <c r="J5" s="9">
        <v>65</v>
      </c>
      <c r="K5" s="9">
        <v>65</v>
      </c>
      <c r="L5" s="8">
        <v>65</v>
      </c>
      <c r="M5" s="1">
        <f t="shared" ref="M5:M29" si="0">G5*$G$4 + H5*$H$4 + I5*$I$4 + J5*$J$4 + K5*$K$4 + L5*$L$4</f>
        <v>65.8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150231</v>
      </c>
      <c r="E6" s="1" t="s">
        <v>17</v>
      </c>
      <c r="F6" s="1" t="s">
        <v>18</v>
      </c>
      <c r="G6" s="9">
        <v>69</v>
      </c>
      <c r="H6" s="6"/>
      <c r="I6" s="6"/>
      <c r="J6" s="9">
        <v>65</v>
      </c>
      <c r="K6" s="9">
        <v>65</v>
      </c>
      <c r="L6" s="8">
        <v>65</v>
      </c>
      <c r="M6" s="1">
        <f t="shared" si="0"/>
        <v>65.8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147314</v>
      </c>
      <c r="E7" s="1" t="s">
        <v>17</v>
      </c>
      <c r="F7" s="1" t="s">
        <v>18</v>
      </c>
      <c r="G7" s="9">
        <v>0</v>
      </c>
      <c r="H7" s="6"/>
      <c r="I7" s="6"/>
      <c r="J7" s="9">
        <v>0</v>
      </c>
      <c r="K7" s="9">
        <v>0</v>
      </c>
      <c r="L7" s="8">
        <v>0</v>
      </c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149283</v>
      </c>
      <c r="E8" s="1" t="s">
        <v>17</v>
      </c>
      <c r="F8" s="1" t="s">
        <v>18</v>
      </c>
      <c r="G8" s="9">
        <v>0</v>
      </c>
      <c r="H8" s="6"/>
      <c r="I8" s="6"/>
      <c r="J8" s="9">
        <v>0</v>
      </c>
      <c r="K8" s="9">
        <v>0</v>
      </c>
      <c r="L8" s="8">
        <v>0</v>
      </c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149679</v>
      </c>
      <c r="E9" s="1" t="s">
        <v>17</v>
      </c>
      <c r="F9" s="1" t="s">
        <v>18</v>
      </c>
      <c r="G9" s="9">
        <v>0</v>
      </c>
      <c r="H9" s="6"/>
      <c r="I9" s="6"/>
      <c r="J9" s="9">
        <v>0</v>
      </c>
      <c r="K9" s="9">
        <v>0</v>
      </c>
      <c r="L9" s="8">
        <v>0</v>
      </c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149801</v>
      </c>
      <c r="E10" s="1" t="s">
        <v>17</v>
      </c>
      <c r="F10" s="1" t="s">
        <v>18</v>
      </c>
      <c r="G10" s="9">
        <v>100</v>
      </c>
      <c r="H10" s="6"/>
      <c r="I10" s="6"/>
      <c r="J10" s="9">
        <v>0</v>
      </c>
      <c r="K10" s="9">
        <v>0</v>
      </c>
      <c r="L10" s="8">
        <v>75</v>
      </c>
      <c r="M10" s="1">
        <f t="shared" si="0"/>
        <v>42.5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145495</v>
      </c>
      <c r="E11" s="1" t="s">
        <v>17</v>
      </c>
      <c r="F11" s="1" t="s">
        <v>18</v>
      </c>
      <c r="G11" s="9">
        <v>100</v>
      </c>
      <c r="H11" s="6"/>
      <c r="I11" s="6"/>
      <c r="J11" s="9">
        <v>85</v>
      </c>
      <c r="K11" s="9">
        <v>85</v>
      </c>
      <c r="L11" s="8">
        <v>75</v>
      </c>
      <c r="M11" s="1">
        <f t="shared" si="0"/>
        <v>85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148351</v>
      </c>
      <c r="E12" s="1" t="s">
        <v>17</v>
      </c>
      <c r="F12" s="1" t="s">
        <v>18</v>
      </c>
      <c r="G12" s="9">
        <v>100</v>
      </c>
      <c r="H12" s="6"/>
      <c r="I12" s="6"/>
      <c r="J12" s="9">
        <v>85</v>
      </c>
      <c r="K12" s="9">
        <v>85</v>
      </c>
      <c r="L12" s="8">
        <v>75</v>
      </c>
      <c r="M12" s="1">
        <f t="shared" si="0"/>
        <v>85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148214</v>
      </c>
      <c r="E13" s="1" t="s">
        <v>17</v>
      </c>
      <c r="F13" s="1" t="s">
        <v>18</v>
      </c>
      <c r="G13" s="9">
        <v>100</v>
      </c>
      <c r="H13" s="6"/>
      <c r="I13" s="6"/>
      <c r="J13" s="9">
        <v>85</v>
      </c>
      <c r="K13" s="9">
        <v>85</v>
      </c>
      <c r="L13" s="8">
        <v>75</v>
      </c>
      <c r="M13" s="1">
        <f t="shared" si="0"/>
        <v>85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148495</v>
      </c>
      <c r="E14" s="1" t="s">
        <v>17</v>
      </c>
      <c r="F14" s="1" t="s">
        <v>18</v>
      </c>
      <c r="G14" s="9">
        <v>100</v>
      </c>
      <c r="H14" s="6"/>
      <c r="I14" s="6"/>
      <c r="J14" s="9">
        <v>85</v>
      </c>
      <c r="K14" s="9">
        <v>85</v>
      </c>
      <c r="L14" s="8">
        <v>75</v>
      </c>
      <c r="M14" s="1">
        <f t="shared" si="0"/>
        <v>85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151034</v>
      </c>
      <c r="E15" s="1" t="s">
        <v>17</v>
      </c>
      <c r="F15" s="1" t="s">
        <v>18</v>
      </c>
      <c r="G15" s="9">
        <v>0</v>
      </c>
      <c r="H15" s="6"/>
      <c r="I15" s="6"/>
      <c r="J15" s="9">
        <v>0</v>
      </c>
      <c r="K15" s="9">
        <v>0</v>
      </c>
      <c r="L15" s="8">
        <v>0</v>
      </c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149233</v>
      </c>
      <c r="E16" s="1" t="s">
        <v>17</v>
      </c>
      <c r="F16" s="1" t="s">
        <v>18</v>
      </c>
      <c r="G16" s="9">
        <v>100</v>
      </c>
      <c r="H16" s="6"/>
      <c r="I16" s="6"/>
      <c r="J16" s="9">
        <v>0</v>
      </c>
      <c r="K16" s="9">
        <v>0</v>
      </c>
      <c r="L16" s="8">
        <v>0</v>
      </c>
      <c r="M16" s="1">
        <f t="shared" si="0"/>
        <v>20</v>
      </c>
      <c r="N16" s="1" t="str">
        <f t="shared" si="1"/>
        <v>E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148335</v>
      </c>
      <c r="E17" s="1" t="s">
        <v>17</v>
      </c>
      <c r="F17" s="1" t="s">
        <v>18</v>
      </c>
      <c r="G17" s="9">
        <v>100</v>
      </c>
      <c r="H17" s="6"/>
      <c r="I17" s="6"/>
      <c r="J17" s="9">
        <v>0</v>
      </c>
      <c r="K17" s="9">
        <v>0</v>
      </c>
      <c r="L17" s="8">
        <v>0</v>
      </c>
      <c r="M17" s="1">
        <f t="shared" si="0"/>
        <v>20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145616</v>
      </c>
      <c r="E18" s="1" t="s">
        <v>17</v>
      </c>
      <c r="F18" s="1" t="s">
        <v>18</v>
      </c>
      <c r="G18" s="9">
        <v>100</v>
      </c>
      <c r="H18" s="6"/>
      <c r="I18" s="6"/>
      <c r="J18" s="9">
        <v>100</v>
      </c>
      <c r="K18" s="9">
        <v>100</v>
      </c>
      <c r="L18" s="8">
        <v>75</v>
      </c>
      <c r="M18" s="1">
        <f t="shared" si="0"/>
        <v>92.5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145884</v>
      </c>
      <c r="E19" s="1" t="s">
        <v>17</v>
      </c>
      <c r="F19" s="1" t="s">
        <v>18</v>
      </c>
      <c r="G19" s="9">
        <v>100</v>
      </c>
      <c r="H19" s="6"/>
      <c r="I19" s="6"/>
      <c r="J19" s="9">
        <v>85</v>
      </c>
      <c r="K19" s="9">
        <v>85</v>
      </c>
      <c r="L19" s="8">
        <v>75</v>
      </c>
      <c r="M19" s="1">
        <f t="shared" si="0"/>
        <v>85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145741</v>
      </c>
      <c r="E20" s="1" t="s">
        <v>17</v>
      </c>
      <c r="F20" s="1" t="s">
        <v>18</v>
      </c>
      <c r="G20" s="9">
        <v>100</v>
      </c>
      <c r="H20" s="6"/>
      <c r="I20" s="6"/>
      <c r="J20" s="9">
        <v>0</v>
      </c>
      <c r="K20" s="9">
        <v>0</v>
      </c>
      <c r="L20" s="8">
        <v>75</v>
      </c>
      <c r="M20" s="1">
        <f t="shared" si="0"/>
        <v>42.5</v>
      </c>
      <c r="N20" s="1" t="str">
        <f t="shared" si="1"/>
        <v>D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150452</v>
      </c>
      <c r="E21" s="1" t="s">
        <v>17</v>
      </c>
      <c r="F21" s="1" t="s">
        <v>18</v>
      </c>
      <c r="G21" s="9">
        <v>100</v>
      </c>
      <c r="H21" s="6"/>
      <c r="I21" s="6"/>
      <c r="J21" s="9">
        <v>0</v>
      </c>
      <c r="K21" s="9">
        <v>0</v>
      </c>
      <c r="L21" s="8">
        <v>0</v>
      </c>
      <c r="M21" s="1">
        <f t="shared" si="0"/>
        <v>20</v>
      </c>
      <c r="N21" s="1" t="str">
        <f t="shared" si="1"/>
        <v>E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148394</v>
      </c>
      <c r="E22" s="1" t="s">
        <v>17</v>
      </c>
      <c r="F22" s="1" t="s">
        <v>18</v>
      </c>
      <c r="G22" s="9">
        <v>100</v>
      </c>
      <c r="H22" s="6"/>
      <c r="I22" s="6"/>
      <c r="J22" s="9">
        <v>100</v>
      </c>
      <c r="K22" s="9">
        <v>100</v>
      </c>
      <c r="L22" s="8">
        <v>75</v>
      </c>
      <c r="M22" s="1">
        <f t="shared" si="0"/>
        <v>92.5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150048</v>
      </c>
      <c r="E23" s="1" t="s">
        <v>17</v>
      </c>
      <c r="F23" s="1" t="s">
        <v>18</v>
      </c>
      <c r="G23" s="9">
        <v>100</v>
      </c>
      <c r="H23" s="6"/>
      <c r="I23" s="6"/>
      <c r="J23" s="9">
        <v>0</v>
      </c>
      <c r="K23" s="9">
        <v>0</v>
      </c>
      <c r="L23" s="8">
        <v>0</v>
      </c>
      <c r="M23" s="1">
        <f t="shared" si="0"/>
        <v>20</v>
      </c>
      <c r="N23" s="1" t="str">
        <f t="shared" si="1"/>
        <v>E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147713</v>
      </c>
      <c r="E24" s="1" t="s">
        <v>17</v>
      </c>
      <c r="F24" s="1" t="s">
        <v>18</v>
      </c>
      <c r="G24" s="9">
        <v>100</v>
      </c>
      <c r="H24" s="6"/>
      <c r="I24" s="6"/>
      <c r="J24" s="9">
        <v>0</v>
      </c>
      <c r="K24" s="9">
        <v>0</v>
      </c>
      <c r="L24" s="8">
        <v>0</v>
      </c>
      <c r="M24" s="1">
        <f t="shared" si="0"/>
        <v>20</v>
      </c>
      <c r="N24" s="1" t="str">
        <f t="shared" si="1"/>
        <v>E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151132</v>
      </c>
      <c r="E25" s="1" t="s">
        <v>17</v>
      </c>
      <c r="F25" s="1" t="s">
        <v>18</v>
      </c>
      <c r="G25" s="9">
        <v>100</v>
      </c>
      <c r="H25" s="6"/>
      <c r="I25" s="6"/>
      <c r="J25" s="9">
        <v>0</v>
      </c>
      <c r="K25" s="9">
        <v>0</v>
      </c>
      <c r="L25" s="8">
        <v>0</v>
      </c>
      <c r="M25" s="1">
        <f t="shared" si="0"/>
        <v>20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146040</v>
      </c>
      <c r="E26" s="1" t="s">
        <v>17</v>
      </c>
      <c r="F26" s="1" t="s">
        <v>18</v>
      </c>
      <c r="G26" s="9">
        <v>100</v>
      </c>
      <c r="H26" s="6"/>
      <c r="I26" s="6"/>
      <c r="J26" s="9">
        <v>85</v>
      </c>
      <c r="K26" s="9">
        <v>85</v>
      </c>
      <c r="L26" s="8">
        <v>75</v>
      </c>
      <c r="M26" s="1">
        <f t="shared" si="0"/>
        <v>85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146050</v>
      </c>
      <c r="E27" s="1" t="s">
        <v>17</v>
      </c>
      <c r="F27" s="1" t="s">
        <v>18</v>
      </c>
      <c r="G27" s="9">
        <v>100</v>
      </c>
      <c r="H27" s="6"/>
      <c r="I27" s="6"/>
      <c r="J27" s="9">
        <v>85</v>
      </c>
      <c r="K27" s="9">
        <v>85</v>
      </c>
      <c r="L27" s="8">
        <v>75</v>
      </c>
      <c r="M27" s="1">
        <f t="shared" si="0"/>
        <v>85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146124</v>
      </c>
      <c r="E28" s="1" t="s">
        <v>17</v>
      </c>
      <c r="F28" s="1" t="s">
        <v>18</v>
      </c>
      <c r="G28" s="9">
        <v>100</v>
      </c>
      <c r="H28" s="6"/>
      <c r="I28" s="6"/>
      <c r="J28" s="9">
        <v>100</v>
      </c>
      <c r="K28" s="9">
        <v>100</v>
      </c>
      <c r="L28" s="8">
        <v>75</v>
      </c>
      <c r="M28" s="1">
        <f t="shared" si="0"/>
        <v>92.5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149256</v>
      </c>
      <c r="E29" s="1" t="s">
        <v>17</v>
      </c>
      <c r="F29" s="1" t="s">
        <v>18</v>
      </c>
      <c r="G29" s="9">
        <v>100</v>
      </c>
      <c r="H29" s="6"/>
      <c r="I29" s="6"/>
      <c r="J29" s="9">
        <v>100</v>
      </c>
      <c r="K29" s="9">
        <v>100</v>
      </c>
      <c r="L29" s="8">
        <v>75</v>
      </c>
      <c r="M29" s="1">
        <f t="shared" si="0"/>
        <v>92.5</v>
      </c>
      <c r="N2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2024-06-26T06:53:17Z</dcterms:created>
  <dcterms:modified xsi:type="dcterms:W3CDTF">2024-06-30T09:08:19Z</dcterms:modified>
  <cp:category>nilai</cp:category>
</cp:coreProperties>
</file>