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n_Maya\Documents\ARSIP 2024\ESB 2024\siakad 2024\"/>
    </mc:Choice>
  </mc:AlternateContent>
  <xr:revisionPtr revIDLastSave="0" documentId="13_ncr:1_{7E53DAFE-5086-4FBE-9EBF-B2DA4AEE1A13}" xr6:coauthVersionLast="45" xr6:coauthVersionMax="45" xr10:uidLastSave="{00000000-0000-0000-0000-000000000000}"/>
  <bookViews>
    <workbookView xWindow="-108" yWindow="-108" windowWidth="23256" windowHeight="13896" xr2:uid="{00000000-000D-0000-FFFF-FFFF00000000}"/>
  </bookViews>
  <sheets>
    <sheet name="Daftar-Nilai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<sst xmlns="http://schemas.openxmlformats.org/spreadsheetml/2006/main" count="107" uniqueCount="63">
  <si>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ELEMEN STRUKTUR BAJA (D1B2A26B)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</si>
  <si>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</si>
  <si>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</si>
  <si>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</si>
  <si>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</si>
  <si>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</si>
  <si>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</si>
  <si>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</si>
  <si>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</si>
  <si>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</si>
  <si>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</si>
  <si>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</si>
  <si>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</si>
  <si>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</si>
  <si>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</si>
  <si>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2022D1B001</t>
  </si>
  <si>
    <t>ABIB HENDRAWAN</t>
  </si>
  <si>
    <t>D1B2A26B</t>
  </si>
  <si>
    <t>ELEMEN STRUKTUR BAJA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</si>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</sst>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%20NILAI%20030724%20-%2003.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 ASAL"/>
      <sheetName val="NILAI AKHIR"/>
      <sheetName val="na"/>
      <sheetName val="REKAP NILAI"/>
      <sheetName val="RESPO (2)"/>
      <sheetName val="Sheet1"/>
      <sheetName val="STR BAJA A"/>
      <sheetName val="STR BAJA B"/>
      <sheetName val="STR BAJA C"/>
      <sheetName val="STR BAJA D"/>
      <sheetName val="STR BAJA E"/>
      <sheetName val="STR BAJA F"/>
      <sheetName val="STR BAJA F KL"/>
      <sheetName val="I"/>
      <sheetName val="II"/>
      <sheetName val="III"/>
      <sheetName val="IV"/>
      <sheetName val="V"/>
      <sheetName val="VII"/>
      <sheetName val="VIII(UTS)"/>
      <sheetName val="X"/>
      <sheetName val="XI"/>
      <sheetName val="XII"/>
      <sheetName val="XIII"/>
      <sheetName val="XIV"/>
      <sheetName val="REKAP ABSEN"/>
      <sheetName val="XV"/>
      <sheetName val="ABSEN UAS"/>
    </sheetNames>
    <sheetDataSet>
      <sheetData sheetId="0"/>
      <sheetData sheetId="1">
        <row r="9">
          <cell r="D9" t="str">
            <v>2022D1B013</v>
          </cell>
          <cell r="E9" t="str">
            <v>A</v>
          </cell>
          <cell r="F9">
            <v>83.611111111111128</v>
          </cell>
          <cell r="G9">
            <v>84.6</v>
          </cell>
          <cell r="H9">
            <v>100</v>
          </cell>
          <cell r="I9">
            <v>100</v>
          </cell>
          <cell r="J9">
            <v>95</v>
          </cell>
          <cell r="K9">
            <v>89.733333333333334</v>
          </cell>
        </row>
        <row r="10">
          <cell r="D10" t="str">
            <v>2022D1B022</v>
          </cell>
          <cell r="E10" t="str">
            <v>A</v>
          </cell>
          <cell r="F10">
            <v>74.722222222222214</v>
          </cell>
          <cell r="G10">
            <v>86.25</v>
          </cell>
          <cell r="H10">
            <v>100</v>
          </cell>
          <cell r="I10">
            <v>100</v>
          </cell>
          <cell r="J10">
            <v>95</v>
          </cell>
          <cell r="K10">
            <v>87.479166666666657</v>
          </cell>
        </row>
        <row r="11">
          <cell r="D11" t="str">
            <v>2022D1B034</v>
          </cell>
          <cell r="E11" t="str">
            <v>A</v>
          </cell>
          <cell r="F11">
            <v>74.166666666666671</v>
          </cell>
          <cell r="G11">
            <v>81.599999999999994</v>
          </cell>
          <cell r="H11">
            <v>50</v>
          </cell>
          <cell r="I11">
            <v>65</v>
          </cell>
          <cell r="J11">
            <v>57.5</v>
          </cell>
          <cell r="K11">
            <v>68.900000000000006</v>
          </cell>
        </row>
        <row r="12">
          <cell r="D12" t="str">
            <v>2022D1B039</v>
          </cell>
          <cell r="E12" t="str">
            <v>A</v>
          </cell>
          <cell r="F12">
            <v>87.777777777777786</v>
          </cell>
          <cell r="G12">
            <v>79.5</v>
          </cell>
          <cell r="H12">
            <v>100</v>
          </cell>
          <cell r="I12">
            <v>100</v>
          </cell>
          <cell r="J12">
            <v>90</v>
          </cell>
          <cell r="K12">
            <v>88.208333333333343</v>
          </cell>
        </row>
        <row r="13">
          <cell r="D13" t="str">
            <v>2022D1B049</v>
          </cell>
          <cell r="E13" t="str">
            <v>A</v>
          </cell>
          <cell r="F13">
            <v>85.694444444444457</v>
          </cell>
          <cell r="G13">
            <v>81.75</v>
          </cell>
          <cell r="H13">
            <v>100</v>
          </cell>
          <cell r="I13">
            <v>100</v>
          </cell>
          <cell r="J13">
            <v>90</v>
          </cell>
          <cell r="K13">
            <v>88.145833333333343</v>
          </cell>
        </row>
        <row r="14">
          <cell r="D14" t="str">
            <v>2022D1B050</v>
          </cell>
          <cell r="E14" t="str">
            <v>A</v>
          </cell>
          <cell r="F14">
            <v>85.694444444444457</v>
          </cell>
          <cell r="G14">
            <v>81.75</v>
          </cell>
          <cell r="H14">
            <v>100</v>
          </cell>
          <cell r="I14">
            <v>100</v>
          </cell>
          <cell r="J14">
            <v>100</v>
          </cell>
          <cell r="K14">
            <v>91.145833333333343</v>
          </cell>
        </row>
        <row r="15">
          <cell r="D15" t="str">
            <v>2022D1B073</v>
          </cell>
          <cell r="E15" t="str">
            <v>A</v>
          </cell>
          <cell r="F15">
            <v>82.5</v>
          </cell>
          <cell r="G15">
            <v>81.75</v>
          </cell>
          <cell r="H15">
            <v>87.5</v>
          </cell>
          <cell r="I15">
            <v>65</v>
          </cell>
          <cell r="J15">
            <v>82.5</v>
          </cell>
          <cell r="K15">
            <v>80.8125</v>
          </cell>
        </row>
        <row r="16">
          <cell r="D16" t="str">
            <v>2022D1B076</v>
          </cell>
          <cell r="E16" t="str">
            <v>A</v>
          </cell>
          <cell r="F16">
            <v>82.5</v>
          </cell>
          <cell r="G16">
            <v>72.75</v>
          </cell>
          <cell r="H16">
            <v>87.5</v>
          </cell>
          <cell r="I16">
            <v>75</v>
          </cell>
          <cell r="J16">
            <v>72.5</v>
          </cell>
          <cell r="K16">
            <v>76.5625</v>
          </cell>
        </row>
        <row r="17">
          <cell r="D17" t="str">
            <v>2022D1B080</v>
          </cell>
          <cell r="E17" t="str">
            <v>A</v>
          </cell>
          <cell r="F17">
            <v>80.416666666666671</v>
          </cell>
          <cell r="G17">
            <v>70.5</v>
          </cell>
          <cell r="H17">
            <v>87.5</v>
          </cell>
          <cell r="I17">
            <v>75</v>
          </cell>
          <cell r="J17">
            <v>40</v>
          </cell>
          <cell r="K17">
            <v>65.625</v>
          </cell>
        </row>
        <row r="18">
          <cell r="D18" t="str">
            <v>2022D1B083</v>
          </cell>
          <cell r="E18" t="str">
            <v>A</v>
          </cell>
          <cell r="F18">
            <v>86.666666666666671</v>
          </cell>
          <cell r="G18">
            <v>84.5</v>
          </cell>
          <cell r="H18">
            <v>100</v>
          </cell>
          <cell r="I18">
            <v>75</v>
          </cell>
          <cell r="J18">
            <v>80</v>
          </cell>
          <cell r="K18">
            <v>83.625</v>
          </cell>
        </row>
        <row r="19">
          <cell r="D19" t="str">
            <v>2022D1B088</v>
          </cell>
          <cell r="E19" t="str">
            <v>A</v>
          </cell>
          <cell r="F19">
            <v>86.666666666666671</v>
          </cell>
          <cell r="G19">
            <v>71</v>
          </cell>
          <cell r="H19">
            <v>100</v>
          </cell>
          <cell r="I19">
            <v>65</v>
          </cell>
          <cell r="J19">
            <v>65</v>
          </cell>
          <cell r="K19">
            <v>74.75</v>
          </cell>
        </row>
        <row r="20">
          <cell r="D20" t="str">
            <v>2022D1B097</v>
          </cell>
          <cell r="E20" t="str">
            <v>A</v>
          </cell>
          <cell r="F20">
            <v>88.8888888888889</v>
          </cell>
          <cell r="G20">
            <v>87.35</v>
          </cell>
          <cell r="H20">
            <v>100</v>
          </cell>
          <cell r="I20">
            <v>100</v>
          </cell>
          <cell r="J20">
            <v>100</v>
          </cell>
          <cell r="K20">
            <v>93.504166666666663</v>
          </cell>
        </row>
        <row r="21">
          <cell r="D21" t="str">
            <v>2022D1B101</v>
          </cell>
          <cell r="E21" t="str">
            <v>A</v>
          </cell>
          <cell r="F21">
            <v>88.8888888888889</v>
          </cell>
          <cell r="G21">
            <v>87.35</v>
          </cell>
          <cell r="H21">
            <v>100</v>
          </cell>
          <cell r="I21">
            <v>100</v>
          </cell>
          <cell r="J21">
            <v>100</v>
          </cell>
          <cell r="K21">
            <v>93.504166666666663</v>
          </cell>
        </row>
        <row r="22">
          <cell r="D22" t="str">
            <v>2022D1B110</v>
          </cell>
          <cell r="E22" t="str">
            <v>A</v>
          </cell>
          <cell r="F22">
            <v>82.5</v>
          </cell>
          <cell r="G22">
            <v>63.75</v>
          </cell>
          <cell r="H22">
            <v>100</v>
          </cell>
          <cell r="I22">
            <v>80</v>
          </cell>
          <cell r="J22">
            <v>82.5</v>
          </cell>
          <cell r="K22">
            <v>78.4375</v>
          </cell>
        </row>
        <row r="23">
          <cell r="D23" t="str">
            <v>2022D1B112</v>
          </cell>
          <cell r="E23" t="str">
            <v>A</v>
          </cell>
          <cell r="F23">
            <v>86.666666666666671</v>
          </cell>
          <cell r="G23">
            <v>80.099999999999994</v>
          </cell>
          <cell r="H23">
            <v>100</v>
          </cell>
          <cell r="I23">
            <v>65</v>
          </cell>
          <cell r="J23">
            <v>90</v>
          </cell>
          <cell r="K23">
            <v>84.525000000000006</v>
          </cell>
        </row>
        <row r="24">
          <cell r="D24" t="str">
            <v>2022D1B113</v>
          </cell>
          <cell r="E24" t="str">
            <v>A</v>
          </cell>
          <cell r="F24">
            <v>84.583333333333343</v>
          </cell>
          <cell r="G24">
            <v>79.349999999999994</v>
          </cell>
          <cell r="H24">
            <v>100</v>
          </cell>
          <cell r="I24">
            <v>80</v>
          </cell>
          <cell r="J24">
            <v>75</v>
          </cell>
          <cell r="K24">
            <v>80.712500000000006</v>
          </cell>
        </row>
        <row r="25">
          <cell r="D25" t="str">
            <v>2022D1B119</v>
          </cell>
          <cell r="E25" t="str">
            <v>A</v>
          </cell>
          <cell r="F25">
            <v>73.611111111111128</v>
          </cell>
          <cell r="G25">
            <v>81.75</v>
          </cell>
          <cell r="H25">
            <v>87.5</v>
          </cell>
          <cell r="I25">
            <v>60</v>
          </cell>
          <cell r="J25">
            <v>80</v>
          </cell>
          <cell r="K25">
            <v>76.895833333333343</v>
          </cell>
        </row>
        <row r="26">
          <cell r="D26" t="str">
            <v>2022D1B128</v>
          </cell>
          <cell r="E26" t="str">
            <v>A</v>
          </cell>
          <cell r="F26">
            <v>87.777777777777786</v>
          </cell>
          <cell r="G26">
            <v>86.25</v>
          </cell>
          <cell r="H26">
            <v>100</v>
          </cell>
          <cell r="I26">
            <v>100</v>
          </cell>
          <cell r="J26">
            <v>100</v>
          </cell>
          <cell r="K26">
            <v>92.895833333333343</v>
          </cell>
        </row>
        <row r="27">
          <cell r="D27" t="str">
            <v>2022D1B152</v>
          </cell>
          <cell r="E27" t="str">
            <v>A</v>
          </cell>
          <cell r="F27">
            <v>87.777777777777786</v>
          </cell>
          <cell r="G27">
            <v>86.25</v>
          </cell>
          <cell r="H27">
            <v>100</v>
          </cell>
          <cell r="I27">
            <v>100</v>
          </cell>
          <cell r="J27">
            <v>100</v>
          </cell>
          <cell r="K27">
            <v>92.895833333333343</v>
          </cell>
        </row>
        <row r="28">
          <cell r="D28" t="str">
            <v>2022D1B160</v>
          </cell>
          <cell r="E28" t="str">
            <v>A</v>
          </cell>
          <cell r="F28">
            <v>81.527777777777786</v>
          </cell>
          <cell r="G28">
            <v>81.75</v>
          </cell>
          <cell r="H28">
            <v>100</v>
          </cell>
          <cell r="I28">
            <v>100</v>
          </cell>
          <cell r="J28">
            <v>90</v>
          </cell>
          <cell r="K28">
            <v>86.895833333333343</v>
          </cell>
        </row>
        <row r="29">
          <cell r="D29" t="str">
            <v>2022D1B163</v>
          </cell>
          <cell r="E29" t="str">
            <v>A</v>
          </cell>
          <cell r="F29">
            <v>82.6388888888889</v>
          </cell>
          <cell r="G29">
            <v>86.25</v>
          </cell>
          <cell r="H29">
            <v>100</v>
          </cell>
          <cell r="I29">
            <v>100</v>
          </cell>
          <cell r="J29">
            <v>100</v>
          </cell>
          <cell r="K29">
            <v>91.354166666666671</v>
          </cell>
        </row>
        <row r="30">
          <cell r="D30" t="str">
            <v>2022D1B178</v>
          </cell>
          <cell r="E30" t="str">
            <v>A</v>
          </cell>
          <cell r="F30">
            <v>71.527777777777786</v>
          </cell>
          <cell r="G30">
            <v>81.5</v>
          </cell>
          <cell r="H30">
            <v>75</v>
          </cell>
          <cell r="I30">
            <v>65</v>
          </cell>
          <cell r="J30">
            <v>87.5</v>
          </cell>
          <cell r="K30">
            <v>78.333333333333343</v>
          </cell>
        </row>
        <row r="31">
          <cell r="D31" t="str">
            <v>2022D1B187</v>
          </cell>
          <cell r="E31" t="str">
            <v>A</v>
          </cell>
          <cell r="F31">
            <v>81.527777777777786</v>
          </cell>
          <cell r="G31">
            <v>84.5</v>
          </cell>
          <cell r="H31">
            <v>100</v>
          </cell>
          <cell r="I31">
            <v>100</v>
          </cell>
          <cell r="J31">
            <v>95</v>
          </cell>
          <cell r="K31">
            <v>89.083333333333343</v>
          </cell>
        </row>
        <row r="32">
          <cell r="D32" t="str">
            <v>2022D1B188</v>
          </cell>
          <cell r="E32" t="str">
            <v>A</v>
          </cell>
          <cell r="F32">
            <v>64.305555555555557</v>
          </cell>
          <cell r="G32">
            <v>79.349999999999994</v>
          </cell>
          <cell r="H32">
            <v>100</v>
          </cell>
          <cell r="I32">
            <v>100</v>
          </cell>
          <cell r="J32">
            <v>55</v>
          </cell>
          <cell r="K32">
            <v>70.629166666666663</v>
          </cell>
        </row>
        <row r="34">
          <cell r="D34" t="str">
            <v>2022D1B001</v>
          </cell>
          <cell r="E34" t="str">
            <v>B</v>
          </cell>
          <cell r="F34">
            <v>51.944444444444457</v>
          </cell>
          <cell r="G34">
            <v>53</v>
          </cell>
          <cell r="H34">
            <v>25</v>
          </cell>
          <cell r="I34">
            <v>40</v>
          </cell>
          <cell r="J34">
            <v>20</v>
          </cell>
          <cell r="K34">
            <v>40.083333333333336</v>
          </cell>
        </row>
        <row r="35">
          <cell r="D35" t="str">
            <v>2022D1B002</v>
          </cell>
          <cell r="E35" t="str">
            <v>B</v>
          </cell>
          <cell r="F35">
            <v>35.277777777777779</v>
          </cell>
          <cell r="G35">
            <v>44</v>
          </cell>
          <cell r="H35">
            <v>25</v>
          </cell>
          <cell r="I35">
            <v>0</v>
          </cell>
          <cell r="J35">
            <v>20</v>
          </cell>
          <cell r="K35">
            <v>28.833333333333336</v>
          </cell>
        </row>
        <row r="36">
          <cell r="D36" t="str">
            <v>2022D1B004</v>
          </cell>
          <cell r="E36" t="str">
            <v>B</v>
          </cell>
          <cell r="F36">
            <v>80.694444444444457</v>
          </cell>
          <cell r="G36">
            <v>82.85</v>
          </cell>
          <cell r="H36">
            <v>100</v>
          </cell>
          <cell r="I36">
            <v>50</v>
          </cell>
          <cell r="J36">
            <v>95</v>
          </cell>
          <cell r="K36">
            <v>83.420833333333334</v>
          </cell>
        </row>
        <row r="37">
          <cell r="D37" t="str">
            <v>2022D1B006</v>
          </cell>
          <cell r="E37" t="str">
            <v>B</v>
          </cell>
          <cell r="F37">
            <v>0</v>
          </cell>
          <cell r="G37">
            <v>0</v>
          </cell>
          <cell r="H37">
            <v>20</v>
          </cell>
          <cell r="I37">
            <v>0</v>
          </cell>
          <cell r="J37">
            <v>0</v>
          </cell>
          <cell r="K37">
            <v>1</v>
          </cell>
        </row>
        <row r="38">
          <cell r="D38" t="str">
            <v>2022D1B007</v>
          </cell>
          <cell r="E38" t="str">
            <v>B</v>
          </cell>
          <cell r="F38">
            <v>82.569444444444457</v>
          </cell>
          <cell r="G38">
            <v>76.099999999999994</v>
          </cell>
          <cell r="H38">
            <v>100</v>
          </cell>
          <cell r="I38">
            <v>100</v>
          </cell>
          <cell r="J38">
            <v>85</v>
          </cell>
          <cell r="K38">
            <v>84.295833333333334</v>
          </cell>
        </row>
        <row r="39">
          <cell r="D39" t="str">
            <v>2022D1B008</v>
          </cell>
          <cell r="E39" t="str">
            <v>B</v>
          </cell>
          <cell r="F39">
            <v>0</v>
          </cell>
          <cell r="G39">
            <v>0</v>
          </cell>
          <cell r="H39">
            <v>20</v>
          </cell>
          <cell r="I39">
            <v>0</v>
          </cell>
          <cell r="J39">
            <v>0</v>
          </cell>
          <cell r="K39">
            <v>1</v>
          </cell>
        </row>
        <row r="40">
          <cell r="D40" t="str">
            <v>2022D1B009</v>
          </cell>
          <cell r="E40" t="str">
            <v>B</v>
          </cell>
          <cell r="F40">
            <v>68.333333333333343</v>
          </cell>
          <cell r="G40">
            <v>58.1</v>
          </cell>
          <cell r="H40">
            <v>50</v>
          </cell>
          <cell r="I40">
            <v>30</v>
          </cell>
          <cell r="J40">
            <v>45</v>
          </cell>
          <cell r="K40">
            <v>54.025000000000006</v>
          </cell>
        </row>
        <row r="41">
          <cell r="D41" t="str">
            <v>2022D1B010</v>
          </cell>
          <cell r="E41" t="str">
            <v>B</v>
          </cell>
          <cell r="F41">
            <v>78.819444444444457</v>
          </cell>
          <cell r="G41">
            <v>78.349999999999994</v>
          </cell>
          <cell r="H41">
            <v>100</v>
          </cell>
          <cell r="I41">
            <v>50</v>
          </cell>
          <cell r="J41">
            <v>80</v>
          </cell>
          <cell r="K41">
            <v>77.233333333333334</v>
          </cell>
        </row>
        <row r="42">
          <cell r="D42" t="str">
            <v>2022D1B011</v>
          </cell>
          <cell r="E42" t="str">
            <v>B</v>
          </cell>
          <cell r="F42">
            <v>0</v>
          </cell>
          <cell r="G42">
            <v>0</v>
          </cell>
          <cell r="H42">
            <v>20</v>
          </cell>
          <cell r="I42">
            <v>0</v>
          </cell>
          <cell r="J42">
            <v>0</v>
          </cell>
          <cell r="K42">
            <v>1</v>
          </cell>
        </row>
        <row r="43">
          <cell r="D43" t="str">
            <v>2022D1B012</v>
          </cell>
          <cell r="E43" t="str">
            <v>B</v>
          </cell>
          <cell r="F43">
            <v>0</v>
          </cell>
          <cell r="G43">
            <v>0</v>
          </cell>
          <cell r="H43">
            <v>20</v>
          </cell>
          <cell r="I43">
            <v>0</v>
          </cell>
          <cell r="J43">
            <v>0</v>
          </cell>
          <cell r="K43">
            <v>1</v>
          </cell>
        </row>
        <row r="44">
          <cell r="D44" t="str">
            <v>2022D1B014</v>
          </cell>
          <cell r="E44" t="str">
            <v>B</v>
          </cell>
          <cell r="F44">
            <v>0</v>
          </cell>
          <cell r="G44">
            <v>0</v>
          </cell>
          <cell r="H44">
            <v>20</v>
          </cell>
          <cell r="I44">
            <v>0</v>
          </cell>
          <cell r="J44">
            <v>0</v>
          </cell>
          <cell r="K44">
            <v>1</v>
          </cell>
        </row>
        <row r="45">
          <cell r="D45" t="str">
            <v>2022D1B015</v>
          </cell>
          <cell r="E45" t="str">
            <v>B</v>
          </cell>
          <cell r="F45">
            <v>78.819444444444457</v>
          </cell>
          <cell r="G45">
            <v>89</v>
          </cell>
          <cell r="H45">
            <v>100</v>
          </cell>
          <cell r="I45">
            <v>40</v>
          </cell>
          <cell r="J45">
            <v>95</v>
          </cell>
          <cell r="K45">
            <v>83.395833333333343</v>
          </cell>
        </row>
        <row r="46">
          <cell r="D46" t="str">
            <v>2022D1B018</v>
          </cell>
          <cell r="E46" t="str">
            <v>B</v>
          </cell>
          <cell r="F46">
            <v>75.833333333333343</v>
          </cell>
          <cell r="G46">
            <v>48.5</v>
          </cell>
          <cell r="H46">
            <v>62.5</v>
          </cell>
          <cell r="I46">
            <v>50</v>
          </cell>
          <cell r="J46">
            <v>30</v>
          </cell>
          <cell r="K46">
            <v>52</v>
          </cell>
        </row>
        <row r="47">
          <cell r="D47" t="str">
            <v>2022D1B019</v>
          </cell>
          <cell r="E47" t="str">
            <v>B</v>
          </cell>
          <cell r="F47">
            <v>0</v>
          </cell>
          <cell r="G47">
            <v>0</v>
          </cell>
          <cell r="H47">
            <v>20</v>
          </cell>
          <cell r="I47">
            <v>0</v>
          </cell>
          <cell r="J47">
            <v>0</v>
          </cell>
          <cell r="K47">
            <v>1</v>
          </cell>
        </row>
        <row r="48">
          <cell r="D48" t="str">
            <v>2022D1B020</v>
          </cell>
          <cell r="E48" t="str">
            <v>B</v>
          </cell>
          <cell r="F48">
            <v>53.055555555555557</v>
          </cell>
          <cell r="G48">
            <v>77.75</v>
          </cell>
          <cell r="H48">
            <v>70</v>
          </cell>
          <cell r="I48">
            <v>50</v>
          </cell>
          <cell r="J48">
            <v>40</v>
          </cell>
          <cell r="K48">
            <v>55.854166666666664</v>
          </cell>
        </row>
        <row r="49">
          <cell r="D49" t="str">
            <v>2022D1B023</v>
          </cell>
          <cell r="E49" t="str">
            <v>B</v>
          </cell>
          <cell r="F49">
            <v>0</v>
          </cell>
          <cell r="G49">
            <v>0</v>
          </cell>
          <cell r="H49">
            <v>20</v>
          </cell>
          <cell r="I49">
            <v>0</v>
          </cell>
          <cell r="J49">
            <v>0</v>
          </cell>
          <cell r="K49">
            <v>1</v>
          </cell>
        </row>
        <row r="50">
          <cell r="D50" t="str">
            <v>2022D1B024</v>
          </cell>
          <cell r="E50" t="str">
            <v>B</v>
          </cell>
          <cell r="F50">
            <v>80.694444444444457</v>
          </cell>
          <cell r="G50">
            <v>86</v>
          </cell>
          <cell r="H50">
            <v>100</v>
          </cell>
          <cell r="I50">
            <v>95</v>
          </cell>
          <cell r="J50">
            <v>95</v>
          </cell>
          <cell r="K50">
            <v>88.708333333333343</v>
          </cell>
        </row>
        <row r="51">
          <cell r="D51" t="str">
            <v>2022D1B026</v>
          </cell>
          <cell r="E51" t="str">
            <v>B</v>
          </cell>
          <cell r="F51">
            <v>0</v>
          </cell>
          <cell r="G51">
            <v>0</v>
          </cell>
          <cell r="H51">
            <v>20</v>
          </cell>
          <cell r="I51">
            <v>0</v>
          </cell>
          <cell r="J51">
            <v>0</v>
          </cell>
          <cell r="K51">
            <v>1</v>
          </cell>
        </row>
        <row r="52">
          <cell r="D52" t="str">
            <v>2022D1B028</v>
          </cell>
          <cell r="E52" t="str">
            <v>B</v>
          </cell>
          <cell r="F52">
            <v>55.694444444444457</v>
          </cell>
          <cell r="G52">
            <v>51.35</v>
          </cell>
          <cell r="H52">
            <v>25</v>
          </cell>
          <cell r="I52">
            <v>0</v>
          </cell>
          <cell r="J52">
            <v>47.5</v>
          </cell>
          <cell r="K52">
            <v>45.045833333333334</v>
          </cell>
        </row>
        <row r="53">
          <cell r="D53" t="str">
            <v>2022D1B030</v>
          </cell>
          <cell r="E53" t="str">
            <v>B</v>
          </cell>
          <cell r="F53">
            <v>51.944444444444457</v>
          </cell>
          <cell r="G53">
            <v>51.35</v>
          </cell>
          <cell r="H53">
            <v>25</v>
          </cell>
          <cell r="I53">
            <v>0</v>
          </cell>
          <cell r="J53">
            <v>25</v>
          </cell>
          <cell r="K53">
            <v>37.170833333333334</v>
          </cell>
        </row>
        <row r="54">
          <cell r="D54" t="str">
            <v>2022D1B031</v>
          </cell>
          <cell r="E54" t="str">
            <v>B</v>
          </cell>
          <cell r="F54">
            <v>59.444444444444457</v>
          </cell>
          <cell r="G54">
            <v>49.1</v>
          </cell>
          <cell r="H54">
            <v>37.5</v>
          </cell>
          <cell r="I54">
            <v>35</v>
          </cell>
          <cell r="J54">
            <v>60</v>
          </cell>
          <cell r="K54">
            <v>53.483333333333334</v>
          </cell>
        </row>
        <row r="55">
          <cell r="D55" t="str">
            <v>2022D1B035</v>
          </cell>
          <cell r="E55" t="str">
            <v>B</v>
          </cell>
          <cell r="F55">
            <v>60.55555555555555</v>
          </cell>
          <cell r="G55">
            <v>57.5</v>
          </cell>
          <cell r="H55">
            <v>100</v>
          </cell>
          <cell r="I55">
            <v>40</v>
          </cell>
          <cell r="J55">
            <v>65</v>
          </cell>
          <cell r="K55">
            <v>61.041666666666664</v>
          </cell>
        </row>
        <row r="56">
          <cell r="D56" t="str">
            <v>2022D1B036</v>
          </cell>
          <cell r="E56" t="str">
            <v>B</v>
          </cell>
          <cell r="F56">
            <v>75.833333333333343</v>
          </cell>
          <cell r="G56">
            <v>78.650000000000006</v>
          </cell>
          <cell r="H56">
            <v>75</v>
          </cell>
          <cell r="I56">
            <v>40</v>
          </cell>
          <cell r="J56">
            <v>57.5</v>
          </cell>
          <cell r="K56">
            <v>67.412500000000009</v>
          </cell>
        </row>
        <row r="57">
          <cell r="D57" t="str">
            <v>2022D1B037</v>
          </cell>
          <cell r="E57" t="str">
            <v>B</v>
          </cell>
          <cell r="F57">
            <v>81.458333333333343</v>
          </cell>
          <cell r="G57">
            <v>83.6</v>
          </cell>
          <cell r="H57">
            <v>87.5</v>
          </cell>
          <cell r="I57">
            <v>50</v>
          </cell>
          <cell r="J57">
            <v>82.5</v>
          </cell>
          <cell r="K57">
            <v>79.462500000000006</v>
          </cell>
        </row>
        <row r="59">
          <cell r="D59" t="str">
            <v>2021D1B094</v>
          </cell>
          <cell r="E59" t="str">
            <v>C</v>
          </cell>
          <cell r="F59">
            <v>0</v>
          </cell>
          <cell r="G59">
            <v>0</v>
          </cell>
          <cell r="H59">
            <v>20</v>
          </cell>
          <cell r="I59">
            <v>0</v>
          </cell>
          <cell r="J59">
            <v>0</v>
          </cell>
          <cell r="K59">
            <v>1</v>
          </cell>
        </row>
        <row r="60">
          <cell r="D60" t="str">
            <v>2022D1B040</v>
          </cell>
          <cell r="E60" t="str">
            <v>C</v>
          </cell>
          <cell r="F60">
            <v>48.611111111111121</v>
          </cell>
          <cell r="G60">
            <v>76.099999999999994</v>
          </cell>
          <cell r="H60">
            <v>35</v>
          </cell>
          <cell r="I60">
            <v>25</v>
          </cell>
          <cell r="J60">
            <v>30</v>
          </cell>
          <cell r="K60">
            <v>46.858333333333334</v>
          </cell>
        </row>
        <row r="61">
          <cell r="D61" t="str">
            <v>2022D1B041</v>
          </cell>
          <cell r="E61" t="str">
            <v>C</v>
          </cell>
          <cell r="F61">
            <v>85.694444444444457</v>
          </cell>
          <cell r="G61">
            <v>87.35</v>
          </cell>
          <cell r="H61">
            <v>100</v>
          </cell>
          <cell r="I61">
            <v>50</v>
          </cell>
          <cell r="J61">
            <v>90</v>
          </cell>
          <cell r="K61">
            <v>84.545833333333334</v>
          </cell>
        </row>
        <row r="62">
          <cell r="D62" t="str">
            <v>2022D1B043</v>
          </cell>
          <cell r="E62" t="str">
            <v>C</v>
          </cell>
          <cell r="F62">
            <v>71.111111111111128</v>
          </cell>
          <cell r="G62">
            <v>82.85</v>
          </cell>
          <cell r="H62">
            <v>90</v>
          </cell>
          <cell r="I62">
            <v>80</v>
          </cell>
          <cell r="J62">
            <v>90</v>
          </cell>
          <cell r="K62">
            <v>81.545833333333334</v>
          </cell>
        </row>
        <row r="63">
          <cell r="D63" t="str">
            <v>2022D1B045</v>
          </cell>
          <cell r="E63" t="str">
            <v>C</v>
          </cell>
          <cell r="F63">
            <v>61.111111111111121</v>
          </cell>
          <cell r="G63">
            <v>64.849999999999994</v>
          </cell>
          <cell r="H63">
            <v>50</v>
          </cell>
          <cell r="I63">
            <v>0</v>
          </cell>
          <cell r="J63">
            <v>30</v>
          </cell>
          <cell r="K63">
            <v>46.045833333333334</v>
          </cell>
        </row>
        <row r="64">
          <cell r="D64" t="str">
            <v>2022D1B046</v>
          </cell>
          <cell r="E64" t="str">
            <v>C</v>
          </cell>
          <cell r="F64">
            <v>61.25</v>
          </cell>
          <cell r="G64">
            <v>69.349999999999994</v>
          </cell>
          <cell r="H64">
            <v>100</v>
          </cell>
          <cell r="I64">
            <v>100</v>
          </cell>
          <cell r="J64">
            <v>70</v>
          </cell>
          <cell r="K64">
            <v>71.712500000000006</v>
          </cell>
        </row>
        <row r="65">
          <cell r="D65" t="str">
            <v>2022D1B051</v>
          </cell>
          <cell r="E65" t="str">
            <v>C</v>
          </cell>
          <cell r="F65">
            <v>75.694444444444457</v>
          </cell>
          <cell r="G65">
            <v>49.1</v>
          </cell>
          <cell r="H65">
            <v>87.5</v>
          </cell>
          <cell r="I65">
            <v>35</v>
          </cell>
          <cell r="J65">
            <v>57.5</v>
          </cell>
          <cell r="K65">
            <v>60.108333333333334</v>
          </cell>
        </row>
        <row r="66">
          <cell r="D66" t="str">
            <v>2022D1B052</v>
          </cell>
          <cell r="E66" t="str">
            <v>C</v>
          </cell>
          <cell r="F66">
            <v>74.166666666666671</v>
          </cell>
          <cell r="G66">
            <v>46.35</v>
          </cell>
          <cell r="H66">
            <v>62.5</v>
          </cell>
          <cell r="I66">
            <v>45</v>
          </cell>
          <cell r="J66">
            <v>57.5</v>
          </cell>
          <cell r="K66">
            <v>58.712499999999999</v>
          </cell>
        </row>
        <row r="67">
          <cell r="D67" t="str">
            <v>2022D1B053</v>
          </cell>
          <cell r="E67" t="str">
            <v>C</v>
          </cell>
          <cell r="F67">
            <v>63.75</v>
          </cell>
          <cell r="G67">
            <v>55.35</v>
          </cell>
          <cell r="H67">
            <v>37.5</v>
          </cell>
          <cell r="I67">
            <v>0</v>
          </cell>
          <cell r="J67">
            <v>50</v>
          </cell>
          <cell r="K67">
            <v>49.837499999999999</v>
          </cell>
        </row>
        <row r="68">
          <cell r="D68" t="str">
            <v>2022D1B054</v>
          </cell>
          <cell r="E68" t="str">
            <v>C</v>
          </cell>
          <cell r="F68">
            <v>0</v>
          </cell>
          <cell r="G68">
            <v>0</v>
          </cell>
          <cell r="H68">
            <v>20</v>
          </cell>
          <cell r="I68">
            <v>0</v>
          </cell>
          <cell r="J68">
            <v>0</v>
          </cell>
          <cell r="K68">
            <v>1</v>
          </cell>
        </row>
        <row r="69">
          <cell r="D69" t="str">
            <v>2022D1B055</v>
          </cell>
          <cell r="E69" t="str">
            <v>C</v>
          </cell>
          <cell r="F69">
            <v>72.222222222222229</v>
          </cell>
          <cell r="G69">
            <v>82.300000000000011</v>
          </cell>
          <cell r="H69">
            <v>100</v>
          </cell>
          <cell r="I69">
            <v>85</v>
          </cell>
          <cell r="J69">
            <v>90</v>
          </cell>
          <cell r="K69">
            <v>82.741666666666674</v>
          </cell>
        </row>
        <row r="70">
          <cell r="D70" t="str">
            <v>2022D1B056</v>
          </cell>
          <cell r="E70" t="str">
            <v>C</v>
          </cell>
          <cell r="F70">
            <v>78.333333333333343</v>
          </cell>
          <cell r="G70">
            <v>78.650000000000006</v>
          </cell>
          <cell r="H70">
            <v>75</v>
          </cell>
          <cell r="I70">
            <v>35</v>
          </cell>
          <cell r="J70">
            <v>35</v>
          </cell>
          <cell r="K70">
            <v>60.912500000000009</v>
          </cell>
        </row>
        <row r="71">
          <cell r="D71" t="str">
            <v>2022D1B057</v>
          </cell>
          <cell r="E71" t="str">
            <v>C</v>
          </cell>
          <cell r="F71">
            <v>52.777777777777786</v>
          </cell>
          <cell r="G71">
            <v>41.800000000000004</v>
          </cell>
          <cell r="H71">
            <v>25</v>
          </cell>
          <cell r="I71">
            <v>30</v>
          </cell>
          <cell r="J71">
            <v>0</v>
          </cell>
          <cell r="K71">
            <v>30.533333333333339</v>
          </cell>
        </row>
        <row r="72">
          <cell r="D72" t="str">
            <v>2022D1B059</v>
          </cell>
          <cell r="E72" t="str">
            <v>C</v>
          </cell>
          <cell r="F72">
            <v>59.027777777777786</v>
          </cell>
          <cell r="G72">
            <v>64.25</v>
          </cell>
          <cell r="H72">
            <v>25</v>
          </cell>
          <cell r="I72">
            <v>0</v>
          </cell>
          <cell r="J72">
            <v>57.5</v>
          </cell>
          <cell r="K72">
            <v>52.270833333333336</v>
          </cell>
        </row>
        <row r="73">
          <cell r="D73" t="str">
            <v>2022D1B061</v>
          </cell>
          <cell r="E73" t="str">
            <v>C</v>
          </cell>
          <cell r="F73">
            <v>56.944444444444457</v>
          </cell>
          <cell r="G73">
            <v>59.75</v>
          </cell>
          <cell r="H73">
            <v>25</v>
          </cell>
          <cell r="I73">
            <v>0</v>
          </cell>
          <cell r="J73">
            <v>55</v>
          </cell>
          <cell r="K73">
            <v>49.770833333333336</v>
          </cell>
        </row>
        <row r="74">
          <cell r="D74" t="str">
            <v>2022D1B062</v>
          </cell>
          <cell r="E74" t="str">
            <v>C</v>
          </cell>
          <cell r="F74">
            <v>46.527777777777786</v>
          </cell>
          <cell r="G74">
            <v>42.35</v>
          </cell>
          <cell r="H74">
            <v>0</v>
          </cell>
          <cell r="I74">
            <v>0</v>
          </cell>
          <cell r="J74">
            <v>0</v>
          </cell>
          <cell r="K74">
            <v>24.545833333333334</v>
          </cell>
        </row>
        <row r="75">
          <cell r="D75" t="str">
            <v>2022D1B063</v>
          </cell>
          <cell r="E75" t="str">
            <v>C</v>
          </cell>
          <cell r="F75">
            <v>78.333333333333343</v>
          </cell>
          <cell r="G75">
            <v>60.35</v>
          </cell>
          <cell r="H75">
            <v>75</v>
          </cell>
          <cell r="I75">
            <v>30</v>
          </cell>
          <cell r="J75">
            <v>65</v>
          </cell>
          <cell r="K75">
            <v>64.837500000000006</v>
          </cell>
        </row>
        <row r="76">
          <cell r="D76" t="str">
            <v>2022D1B064</v>
          </cell>
          <cell r="E76" t="str">
            <v>C</v>
          </cell>
          <cell r="F76">
            <v>29.861111111111114</v>
          </cell>
          <cell r="G76">
            <v>67.099999999999994</v>
          </cell>
          <cell r="H76">
            <v>0</v>
          </cell>
          <cell r="I76">
            <v>0</v>
          </cell>
          <cell r="J76">
            <v>30</v>
          </cell>
          <cell r="K76">
            <v>34.733333333333334</v>
          </cell>
        </row>
        <row r="77">
          <cell r="D77" t="str">
            <v>2022D1B065</v>
          </cell>
          <cell r="E77" t="str">
            <v>C</v>
          </cell>
          <cell r="F77">
            <v>52.777777777777786</v>
          </cell>
          <cell r="G77">
            <v>42.35</v>
          </cell>
          <cell r="H77">
            <v>25</v>
          </cell>
          <cell r="I77">
            <v>40</v>
          </cell>
          <cell r="J77">
            <v>20</v>
          </cell>
          <cell r="K77">
            <v>37.670833333333334</v>
          </cell>
        </row>
        <row r="78">
          <cell r="D78" t="str">
            <v>2022D1B066</v>
          </cell>
          <cell r="E78" t="str">
            <v>C</v>
          </cell>
          <cell r="F78">
            <v>85.694444444444457</v>
          </cell>
          <cell r="G78">
            <v>86.25</v>
          </cell>
          <cell r="H78">
            <v>100</v>
          </cell>
          <cell r="I78">
            <v>100</v>
          </cell>
          <cell r="J78">
            <v>90</v>
          </cell>
          <cell r="K78">
            <v>89.270833333333343</v>
          </cell>
        </row>
        <row r="79">
          <cell r="D79" t="str">
            <v>2022D1B070</v>
          </cell>
          <cell r="E79" t="str">
            <v>C</v>
          </cell>
          <cell r="F79">
            <v>74.305555555555557</v>
          </cell>
          <cell r="G79">
            <v>60.35</v>
          </cell>
          <cell r="H79">
            <v>100</v>
          </cell>
          <cell r="I79">
            <v>85</v>
          </cell>
          <cell r="J79">
            <v>70</v>
          </cell>
          <cell r="K79">
            <v>71.879166666666663</v>
          </cell>
        </row>
        <row r="80">
          <cell r="D80" t="str">
            <v>2022D1B071</v>
          </cell>
          <cell r="E80" t="str">
            <v>C</v>
          </cell>
          <cell r="F80">
            <v>63.194444444444457</v>
          </cell>
          <cell r="G80">
            <v>77</v>
          </cell>
          <cell r="H80">
            <v>37.5</v>
          </cell>
          <cell r="I80">
            <v>45</v>
          </cell>
          <cell r="J80">
            <v>35</v>
          </cell>
          <cell r="K80">
            <v>55.083333333333336</v>
          </cell>
        </row>
        <row r="81">
          <cell r="D81" t="str">
            <v>2022D1B074</v>
          </cell>
          <cell r="E81" t="str">
            <v>C</v>
          </cell>
          <cell r="F81">
            <v>38.19444444444445</v>
          </cell>
          <cell r="G81">
            <v>50.75</v>
          </cell>
          <cell r="H81">
            <v>25</v>
          </cell>
          <cell r="I81">
            <v>20</v>
          </cell>
          <cell r="J81">
            <v>20</v>
          </cell>
          <cell r="K81">
            <v>33.395833333333336</v>
          </cell>
        </row>
        <row r="82">
          <cell r="D82" t="str">
            <v>2022D1B077</v>
          </cell>
          <cell r="E82" t="str">
            <v>C</v>
          </cell>
          <cell r="F82">
            <v>59.027777777777786</v>
          </cell>
          <cell r="G82">
            <v>59.75</v>
          </cell>
          <cell r="H82">
            <v>37.5</v>
          </cell>
          <cell r="I82">
            <v>30</v>
          </cell>
          <cell r="J82">
            <v>0</v>
          </cell>
          <cell r="K82">
            <v>37.520833333333336</v>
          </cell>
        </row>
        <row r="83">
          <cell r="D83" t="str">
            <v>2022D1B078</v>
          </cell>
          <cell r="E83" t="str">
            <v>C</v>
          </cell>
          <cell r="F83">
            <v>72.083333333333343</v>
          </cell>
          <cell r="G83">
            <v>73.25</v>
          </cell>
          <cell r="H83">
            <v>50</v>
          </cell>
          <cell r="I83">
            <v>0</v>
          </cell>
          <cell r="J83">
            <v>62.5</v>
          </cell>
          <cell r="K83">
            <v>61.1875</v>
          </cell>
        </row>
        <row r="85">
          <cell r="D85" t="str">
            <v>2020D1B118</v>
          </cell>
          <cell r="E85" t="str">
            <v>D</v>
          </cell>
          <cell r="F85">
            <v>0</v>
          </cell>
          <cell r="G85">
            <v>0</v>
          </cell>
          <cell r="H85">
            <v>20</v>
          </cell>
          <cell r="I85">
            <v>0</v>
          </cell>
          <cell r="J85">
            <v>0</v>
          </cell>
          <cell r="K85">
            <v>1</v>
          </cell>
        </row>
        <row r="86">
          <cell r="D86" t="str">
            <v>2021D1B116</v>
          </cell>
          <cell r="E86" t="str">
            <v>D</v>
          </cell>
          <cell r="F86">
            <v>45</v>
          </cell>
          <cell r="G86">
            <v>71</v>
          </cell>
          <cell r="H86">
            <v>0</v>
          </cell>
          <cell r="I86">
            <v>0</v>
          </cell>
          <cell r="J86">
            <v>30</v>
          </cell>
          <cell r="K86">
            <v>40.25</v>
          </cell>
        </row>
        <row r="87">
          <cell r="D87" t="str">
            <v>2021D1B125</v>
          </cell>
          <cell r="E87" t="str">
            <v>D</v>
          </cell>
          <cell r="F87">
            <v>0</v>
          </cell>
          <cell r="G87">
            <v>0</v>
          </cell>
          <cell r="H87">
            <v>20</v>
          </cell>
          <cell r="I87">
            <v>0</v>
          </cell>
          <cell r="J87">
            <v>0</v>
          </cell>
          <cell r="K87">
            <v>1</v>
          </cell>
        </row>
        <row r="88">
          <cell r="D88" t="str">
            <v>2021D1B126</v>
          </cell>
          <cell r="E88" t="str">
            <v>D</v>
          </cell>
          <cell r="F88">
            <v>31.944444444444446</v>
          </cell>
          <cell r="G88">
            <v>42.35</v>
          </cell>
          <cell r="H88">
            <v>25</v>
          </cell>
          <cell r="I88">
            <v>0</v>
          </cell>
          <cell r="J88">
            <v>0</v>
          </cell>
          <cell r="K88">
            <v>21.420833333333334</v>
          </cell>
        </row>
        <row r="89">
          <cell r="D89" t="str">
            <v>2022D1B079</v>
          </cell>
          <cell r="E89" t="str">
            <v>D</v>
          </cell>
          <cell r="F89">
            <v>0</v>
          </cell>
          <cell r="G89">
            <v>0</v>
          </cell>
          <cell r="H89">
            <v>20</v>
          </cell>
          <cell r="I89">
            <v>0</v>
          </cell>
          <cell r="J89">
            <v>0</v>
          </cell>
          <cell r="K89">
            <v>1</v>
          </cell>
        </row>
        <row r="90">
          <cell r="D90" t="str">
            <v>2022D1B081</v>
          </cell>
          <cell r="E90" t="str">
            <v>D</v>
          </cell>
          <cell r="F90">
            <v>81.666666666666671</v>
          </cell>
          <cell r="G90">
            <v>91.75</v>
          </cell>
          <cell r="H90">
            <v>100</v>
          </cell>
          <cell r="I90">
            <v>100</v>
          </cell>
          <cell r="J90">
            <v>95</v>
          </cell>
          <cell r="K90">
            <v>90.9375</v>
          </cell>
        </row>
        <row r="91">
          <cell r="D91" t="str">
            <v>2022D1B082</v>
          </cell>
          <cell r="E91" t="str">
            <v>D</v>
          </cell>
          <cell r="F91">
            <v>72.083333333333343</v>
          </cell>
          <cell r="G91">
            <v>44</v>
          </cell>
          <cell r="H91">
            <v>50</v>
          </cell>
          <cell r="I91">
            <v>85</v>
          </cell>
          <cell r="J91">
            <v>25</v>
          </cell>
          <cell r="K91">
            <v>51.125</v>
          </cell>
        </row>
        <row r="92">
          <cell r="D92" t="str">
            <v>2022D1B084</v>
          </cell>
          <cell r="E92" t="str">
            <v>D</v>
          </cell>
          <cell r="F92">
            <v>74.166666666666671</v>
          </cell>
          <cell r="G92">
            <v>78.650000000000006</v>
          </cell>
          <cell r="H92">
            <v>50</v>
          </cell>
          <cell r="I92">
            <v>0</v>
          </cell>
          <cell r="J92">
            <v>60</v>
          </cell>
          <cell r="K92">
            <v>62.412500000000001</v>
          </cell>
        </row>
        <row r="93">
          <cell r="D93" t="str">
            <v>2022D1B086</v>
          </cell>
          <cell r="E93" t="str">
            <v>D</v>
          </cell>
          <cell r="F93">
            <v>55.972222222222214</v>
          </cell>
          <cell r="G93">
            <v>77.25</v>
          </cell>
          <cell r="H93">
            <v>70</v>
          </cell>
          <cell r="I93">
            <v>70</v>
          </cell>
          <cell r="J93">
            <v>70</v>
          </cell>
          <cell r="K93">
            <v>67.604166666666657</v>
          </cell>
        </row>
        <row r="94">
          <cell r="D94" t="str">
            <v>2022D1B087</v>
          </cell>
          <cell r="E94" t="str">
            <v>D</v>
          </cell>
          <cell r="F94">
            <v>79.583333333333343</v>
          </cell>
          <cell r="G94">
            <v>86.25</v>
          </cell>
          <cell r="H94">
            <v>100</v>
          </cell>
          <cell r="I94">
            <v>100</v>
          </cell>
          <cell r="J94">
            <v>95</v>
          </cell>
          <cell r="K94">
            <v>88.9375</v>
          </cell>
        </row>
        <row r="95">
          <cell r="D95" t="str">
            <v>2022D1B089</v>
          </cell>
          <cell r="E95" t="str">
            <v>D</v>
          </cell>
          <cell r="F95">
            <v>79.444444444444457</v>
          </cell>
          <cell r="G95">
            <v>86.25</v>
          </cell>
          <cell r="H95">
            <v>100</v>
          </cell>
          <cell r="I95">
            <v>70</v>
          </cell>
          <cell r="J95">
            <v>90</v>
          </cell>
          <cell r="K95">
            <v>84.395833333333343</v>
          </cell>
        </row>
        <row r="96">
          <cell r="D96" t="str">
            <v>2022D1B090</v>
          </cell>
          <cell r="E96" t="str">
            <v>D</v>
          </cell>
          <cell r="F96">
            <v>69.444444444444457</v>
          </cell>
          <cell r="G96">
            <v>73.349999999999994</v>
          </cell>
          <cell r="H96">
            <v>62.5</v>
          </cell>
          <cell r="I96">
            <v>0</v>
          </cell>
          <cell r="J96">
            <v>70</v>
          </cell>
          <cell r="K96">
            <v>63.295833333333334</v>
          </cell>
        </row>
        <row r="97">
          <cell r="D97" t="str">
            <v>2022D1B092</v>
          </cell>
          <cell r="E97" t="str">
            <v>D</v>
          </cell>
          <cell r="F97">
            <v>36.111111111111114</v>
          </cell>
          <cell r="G97">
            <v>62.1</v>
          </cell>
          <cell r="H97">
            <v>0</v>
          </cell>
          <cell r="I97">
            <v>30</v>
          </cell>
          <cell r="J97">
            <v>52.5</v>
          </cell>
          <cell r="K97">
            <v>45.108333333333334</v>
          </cell>
        </row>
        <row r="98">
          <cell r="D98" t="str">
            <v>2022D1B093</v>
          </cell>
          <cell r="E98" t="str">
            <v>D</v>
          </cell>
          <cell r="F98">
            <v>75.416666666666671</v>
          </cell>
          <cell r="G98">
            <v>82.35</v>
          </cell>
          <cell r="H98">
            <v>100</v>
          </cell>
          <cell r="I98">
            <v>100</v>
          </cell>
          <cell r="J98">
            <v>97</v>
          </cell>
          <cell r="K98">
            <v>87.3125</v>
          </cell>
        </row>
        <row r="99">
          <cell r="D99" t="str">
            <v>2022D1B094</v>
          </cell>
          <cell r="E99" t="str">
            <v>D</v>
          </cell>
          <cell r="F99">
            <v>82.5</v>
          </cell>
          <cell r="G99">
            <v>83.15</v>
          </cell>
          <cell r="H99">
            <v>87.5</v>
          </cell>
          <cell r="I99">
            <v>50</v>
          </cell>
          <cell r="J99">
            <v>87.5</v>
          </cell>
          <cell r="K99">
            <v>81.162499999999994</v>
          </cell>
        </row>
        <row r="100">
          <cell r="D100" t="str">
            <v>2022D1B095</v>
          </cell>
          <cell r="E100" t="str">
            <v>D</v>
          </cell>
          <cell r="F100">
            <v>63.75</v>
          </cell>
          <cell r="G100">
            <v>80</v>
          </cell>
          <cell r="H100">
            <v>25</v>
          </cell>
          <cell r="I100">
            <v>0</v>
          </cell>
          <cell r="J100">
            <v>50</v>
          </cell>
          <cell r="K100">
            <v>55.375</v>
          </cell>
        </row>
        <row r="101">
          <cell r="D101" t="str">
            <v>2022D1B098</v>
          </cell>
          <cell r="E101" t="str">
            <v>D</v>
          </cell>
          <cell r="F101">
            <v>76.25</v>
          </cell>
          <cell r="G101">
            <v>73.25</v>
          </cell>
          <cell r="H101">
            <v>62.5</v>
          </cell>
          <cell r="I101">
            <v>55</v>
          </cell>
          <cell r="J101">
            <v>55</v>
          </cell>
          <cell r="K101">
            <v>66.3125</v>
          </cell>
        </row>
        <row r="102">
          <cell r="D102" t="str">
            <v>2022D1B099</v>
          </cell>
          <cell r="E102" t="str">
            <v>D</v>
          </cell>
          <cell r="F102">
            <v>0</v>
          </cell>
          <cell r="G102">
            <v>0</v>
          </cell>
          <cell r="H102">
            <v>20</v>
          </cell>
          <cell r="I102">
            <v>0</v>
          </cell>
          <cell r="J102">
            <v>0</v>
          </cell>
          <cell r="K102">
            <v>1</v>
          </cell>
        </row>
        <row r="103">
          <cell r="D103" t="str">
            <v>2022D1B100</v>
          </cell>
          <cell r="E103" t="str">
            <v>D</v>
          </cell>
          <cell r="F103">
            <v>0</v>
          </cell>
          <cell r="G103">
            <v>0</v>
          </cell>
          <cell r="H103">
            <v>20</v>
          </cell>
          <cell r="I103">
            <v>0</v>
          </cell>
          <cell r="J103">
            <v>0</v>
          </cell>
          <cell r="K103">
            <v>1</v>
          </cell>
        </row>
        <row r="104">
          <cell r="D104" t="str">
            <v>2022D1B103</v>
          </cell>
          <cell r="E104" t="str">
            <v>D</v>
          </cell>
          <cell r="F104">
            <v>57.5</v>
          </cell>
          <cell r="G104">
            <v>63.75</v>
          </cell>
          <cell r="H104">
            <v>62.5</v>
          </cell>
          <cell r="I104">
            <v>55</v>
          </cell>
          <cell r="J104">
            <v>57.5</v>
          </cell>
          <cell r="K104">
            <v>59.0625</v>
          </cell>
        </row>
        <row r="105">
          <cell r="D105" t="str">
            <v>2022D1B105</v>
          </cell>
          <cell r="E105" t="str">
            <v>D</v>
          </cell>
          <cell r="F105">
            <v>43.472222222222229</v>
          </cell>
          <cell r="G105">
            <v>75</v>
          </cell>
          <cell r="H105">
            <v>90</v>
          </cell>
          <cell r="I105">
            <v>40</v>
          </cell>
          <cell r="J105">
            <v>65</v>
          </cell>
          <cell r="K105">
            <v>59.791666666666671</v>
          </cell>
        </row>
        <row r="106">
          <cell r="D106" t="str">
            <v>2022D1B106</v>
          </cell>
          <cell r="E106" t="str">
            <v>D</v>
          </cell>
          <cell r="F106">
            <v>0</v>
          </cell>
          <cell r="G106">
            <v>0</v>
          </cell>
          <cell r="H106">
            <v>20</v>
          </cell>
          <cell r="I106">
            <v>0</v>
          </cell>
          <cell r="J106">
            <v>0</v>
          </cell>
          <cell r="K106">
            <v>1</v>
          </cell>
        </row>
        <row r="107">
          <cell r="D107" t="str">
            <v>2022D1B108</v>
          </cell>
          <cell r="E107" t="str">
            <v>D</v>
          </cell>
          <cell r="F107">
            <v>70</v>
          </cell>
          <cell r="G107">
            <v>59.25</v>
          </cell>
          <cell r="H107">
            <v>37.5</v>
          </cell>
          <cell r="I107">
            <v>30</v>
          </cell>
          <cell r="J107">
            <v>72.5</v>
          </cell>
          <cell r="K107">
            <v>62.4375</v>
          </cell>
        </row>
        <row r="108">
          <cell r="D108" t="str">
            <v>2022D1B109</v>
          </cell>
          <cell r="E108" t="str">
            <v>D</v>
          </cell>
          <cell r="F108">
            <v>72.083333333333343</v>
          </cell>
          <cell r="G108">
            <v>47.5</v>
          </cell>
          <cell r="H108">
            <v>50</v>
          </cell>
          <cell r="I108">
            <v>0</v>
          </cell>
          <cell r="J108">
            <v>52.5</v>
          </cell>
          <cell r="K108">
            <v>51.75</v>
          </cell>
        </row>
        <row r="109">
          <cell r="D109" t="str">
            <v>2022D1B111</v>
          </cell>
          <cell r="E109" t="str">
            <v>D</v>
          </cell>
          <cell r="F109">
            <v>78.333333333333343</v>
          </cell>
          <cell r="G109">
            <v>81.75</v>
          </cell>
          <cell r="H109">
            <v>62.5</v>
          </cell>
          <cell r="I109">
            <v>0</v>
          </cell>
          <cell r="J109">
            <v>80</v>
          </cell>
          <cell r="K109">
            <v>71.0625</v>
          </cell>
        </row>
        <row r="110">
          <cell r="D110" t="str">
            <v>2022D1B114</v>
          </cell>
          <cell r="E110" t="str">
            <v>D</v>
          </cell>
          <cell r="F110">
            <v>65.833333333333343</v>
          </cell>
          <cell r="G110">
            <v>54.6</v>
          </cell>
          <cell r="H110">
            <v>25</v>
          </cell>
          <cell r="I110">
            <v>0</v>
          </cell>
          <cell r="J110">
            <v>20</v>
          </cell>
          <cell r="K110">
            <v>40.650000000000006</v>
          </cell>
        </row>
        <row r="111">
          <cell r="D111" t="str">
            <v>2022D1B115</v>
          </cell>
          <cell r="E111" t="str">
            <v>D</v>
          </cell>
          <cell r="F111">
            <v>76.25</v>
          </cell>
          <cell r="G111">
            <v>87</v>
          </cell>
          <cell r="H111">
            <v>75</v>
          </cell>
          <cell r="I111">
            <v>0</v>
          </cell>
          <cell r="J111">
            <v>80</v>
          </cell>
          <cell r="K111">
            <v>72.375</v>
          </cell>
        </row>
        <row r="112">
          <cell r="D112" t="str">
            <v>2022D1B116</v>
          </cell>
          <cell r="E112" t="str">
            <v>D</v>
          </cell>
          <cell r="F112">
            <v>73.194444444444457</v>
          </cell>
          <cell r="G112">
            <v>62.500000000000007</v>
          </cell>
          <cell r="H112">
            <v>100</v>
          </cell>
          <cell r="I112">
            <v>50</v>
          </cell>
          <cell r="J112">
            <v>70</v>
          </cell>
          <cell r="K112">
            <v>68.583333333333343</v>
          </cell>
        </row>
        <row r="113">
          <cell r="D113" t="str">
            <v>2022D1B117</v>
          </cell>
          <cell r="E113" t="str">
            <v>D</v>
          </cell>
          <cell r="F113">
            <v>83.611111111111128</v>
          </cell>
          <cell r="G113">
            <v>88.35</v>
          </cell>
          <cell r="H113">
            <v>100</v>
          </cell>
          <cell r="I113">
            <v>40</v>
          </cell>
          <cell r="J113">
            <v>90</v>
          </cell>
          <cell r="K113">
            <v>83.170833333333334</v>
          </cell>
        </row>
        <row r="114">
          <cell r="D114" t="str">
            <v>2022D1B118</v>
          </cell>
          <cell r="E114" t="str">
            <v>D</v>
          </cell>
          <cell r="F114">
            <v>0</v>
          </cell>
          <cell r="G114">
            <v>0</v>
          </cell>
          <cell r="H114">
            <v>20</v>
          </cell>
          <cell r="I114">
            <v>0</v>
          </cell>
          <cell r="J114">
            <v>0</v>
          </cell>
          <cell r="K114">
            <v>1</v>
          </cell>
        </row>
        <row r="115">
          <cell r="D115" t="str">
            <v>2022D1B120</v>
          </cell>
          <cell r="E115" t="str">
            <v>D</v>
          </cell>
          <cell r="F115">
            <v>0</v>
          </cell>
          <cell r="G115">
            <v>0</v>
          </cell>
          <cell r="H115">
            <v>20</v>
          </cell>
          <cell r="I115">
            <v>0</v>
          </cell>
          <cell r="J115">
            <v>0</v>
          </cell>
          <cell r="K115">
            <v>1</v>
          </cell>
        </row>
        <row r="116">
          <cell r="D116" t="str">
            <v>2022D1B123</v>
          </cell>
          <cell r="E116" t="str">
            <v>D</v>
          </cell>
          <cell r="F116">
            <v>84.583333333333343</v>
          </cell>
          <cell r="G116">
            <v>87.25</v>
          </cell>
          <cell r="H116">
            <v>87.5</v>
          </cell>
          <cell r="I116">
            <v>55</v>
          </cell>
          <cell r="J116">
            <v>85</v>
          </cell>
          <cell r="K116">
            <v>82.5625</v>
          </cell>
        </row>
        <row r="117">
          <cell r="D117" t="str">
            <v>2022D1B124</v>
          </cell>
          <cell r="E117" t="str">
            <v>D</v>
          </cell>
          <cell r="F117">
            <v>29.861111111111114</v>
          </cell>
          <cell r="G117">
            <v>44</v>
          </cell>
          <cell r="H117">
            <v>0</v>
          </cell>
          <cell r="I117">
            <v>0</v>
          </cell>
          <cell r="J117">
            <v>0</v>
          </cell>
          <cell r="K117">
            <v>19.958333333333336</v>
          </cell>
        </row>
        <row r="119">
          <cell r="D119" t="str">
            <v>2019D1B133</v>
          </cell>
          <cell r="E119" t="str">
            <v>E</v>
          </cell>
          <cell r="F119">
            <v>65.277777777777786</v>
          </cell>
          <cell r="G119">
            <v>83.15</v>
          </cell>
          <cell r="H119">
            <v>37.5</v>
          </cell>
          <cell r="I119">
            <v>55</v>
          </cell>
          <cell r="J119">
            <v>85</v>
          </cell>
          <cell r="K119">
            <v>73.245833333333337</v>
          </cell>
        </row>
        <row r="120">
          <cell r="D120" t="str">
            <v>2022D1B125</v>
          </cell>
          <cell r="E120" t="str">
            <v>E</v>
          </cell>
          <cell r="F120">
            <v>76.25</v>
          </cell>
          <cell r="G120">
            <v>52</v>
          </cell>
          <cell r="H120">
            <v>50</v>
          </cell>
          <cell r="I120">
            <v>30</v>
          </cell>
          <cell r="J120">
            <v>65</v>
          </cell>
          <cell r="K120">
            <v>60.875</v>
          </cell>
        </row>
        <row r="121">
          <cell r="D121" t="str">
            <v>2022D1B129</v>
          </cell>
          <cell r="E121" t="str">
            <v>E</v>
          </cell>
          <cell r="F121">
            <v>70</v>
          </cell>
          <cell r="G121">
            <v>65.5</v>
          </cell>
          <cell r="H121">
            <v>25</v>
          </cell>
          <cell r="I121">
            <v>0</v>
          </cell>
          <cell r="J121">
            <v>50</v>
          </cell>
          <cell r="K121">
            <v>53.625</v>
          </cell>
        </row>
        <row r="122">
          <cell r="D122" t="str">
            <v>2022D1B130</v>
          </cell>
          <cell r="E122" t="str">
            <v>E</v>
          </cell>
          <cell r="F122">
            <v>72.083333333333343</v>
          </cell>
          <cell r="G122">
            <v>77.25</v>
          </cell>
          <cell r="H122">
            <v>50</v>
          </cell>
          <cell r="I122">
            <v>85</v>
          </cell>
          <cell r="J122">
            <v>60</v>
          </cell>
          <cell r="K122">
            <v>69.9375</v>
          </cell>
        </row>
        <row r="123">
          <cell r="D123" t="str">
            <v>2022D1B131</v>
          </cell>
          <cell r="E123" t="str">
            <v>E</v>
          </cell>
          <cell r="F123">
            <v>56.944444444444457</v>
          </cell>
          <cell r="G123">
            <v>50.25</v>
          </cell>
          <cell r="H123">
            <v>25</v>
          </cell>
          <cell r="I123">
            <v>0</v>
          </cell>
          <cell r="J123">
            <v>20</v>
          </cell>
          <cell r="K123">
            <v>36.895833333333336</v>
          </cell>
        </row>
        <row r="124">
          <cell r="D124" t="str">
            <v>2022D1B132</v>
          </cell>
          <cell r="E124" t="str">
            <v>E</v>
          </cell>
          <cell r="F124">
            <v>67.916666666666671</v>
          </cell>
          <cell r="G124">
            <v>59.25</v>
          </cell>
          <cell r="H124">
            <v>12.5</v>
          </cell>
          <cell r="I124">
            <v>40</v>
          </cell>
          <cell r="J124">
            <v>30</v>
          </cell>
          <cell r="K124">
            <v>48.8125</v>
          </cell>
        </row>
        <row r="125">
          <cell r="D125" t="str">
            <v>2022D1B133</v>
          </cell>
          <cell r="E125" t="str">
            <v>E</v>
          </cell>
          <cell r="F125">
            <v>61.111111111111121</v>
          </cell>
          <cell r="G125">
            <v>70.5</v>
          </cell>
          <cell r="H125">
            <v>12.5</v>
          </cell>
          <cell r="I125">
            <v>55</v>
          </cell>
          <cell r="J125">
            <v>30</v>
          </cell>
          <cell r="K125">
            <v>51.083333333333336</v>
          </cell>
        </row>
        <row r="126">
          <cell r="D126" t="str">
            <v>2022D1B134</v>
          </cell>
          <cell r="E126" t="str">
            <v>E</v>
          </cell>
          <cell r="F126">
            <v>65.833333333333343</v>
          </cell>
          <cell r="G126">
            <v>70.5</v>
          </cell>
          <cell r="H126">
            <v>25</v>
          </cell>
          <cell r="I126">
            <v>50</v>
          </cell>
          <cell r="J126">
            <v>60</v>
          </cell>
          <cell r="K126">
            <v>61.625</v>
          </cell>
        </row>
        <row r="127">
          <cell r="D127" t="str">
            <v>2022D1B137</v>
          </cell>
          <cell r="E127" t="str">
            <v>E</v>
          </cell>
          <cell r="F127">
            <v>69.444444444444457</v>
          </cell>
          <cell r="G127">
            <v>81.75</v>
          </cell>
          <cell r="H127">
            <v>62.5</v>
          </cell>
          <cell r="I127">
            <v>45</v>
          </cell>
          <cell r="J127">
            <v>80</v>
          </cell>
          <cell r="K127">
            <v>72.895833333333343</v>
          </cell>
        </row>
        <row r="128">
          <cell r="D128" t="str">
            <v>2022D1B138</v>
          </cell>
          <cell r="E128" t="str">
            <v>E</v>
          </cell>
          <cell r="F128">
            <v>84.583333333333343</v>
          </cell>
          <cell r="G128">
            <v>69.349999999999994</v>
          </cell>
          <cell r="H128">
            <v>100</v>
          </cell>
          <cell r="I128">
            <v>30</v>
          </cell>
          <cell r="J128">
            <v>70</v>
          </cell>
          <cell r="K128">
            <v>71.712500000000006</v>
          </cell>
        </row>
        <row r="129">
          <cell r="D129" t="str">
            <v>2022D1B139</v>
          </cell>
          <cell r="E129" t="str">
            <v>E</v>
          </cell>
          <cell r="F129">
            <v>78.333333333333343</v>
          </cell>
          <cell r="G129">
            <v>69.349999999999994</v>
          </cell>
          <cell r="H129">
            <v>75</v>
          </cell>
          <cell r="I129">
            <v>0</v>
          </cell>
          <cell r="J129">
            <v>70</v>
          </cell>
          <cell r="K129">
            <v>65.587500000000006</v>
          </cell>
        </row>
        <row r="130">
          <cell r="D130" t="str">
            <v>2022D1B140</v>
          </cell>
          <cell r="E130" t="str">
            <v>E</v>
          </cell>
          <cell r="F130">
            <v>76.25</v>
          </cell>
          <cell r="G130">
            <v>74.25</v>
          </cell>
          <cell r="H130">
            <v>37.5</v>
          </cell>
          <cell r="I130">
            <v>55</v>
          </cell>
          <cell r="J130">
            <v>50</v>
          </cell>
          <cell r="K130">
            <v>63.8125</v>
          </cell>
        </row>
        <row r="131">
          <cell r="D131" t="str">
            <v>2022D1B141</v>
          </cell>
          <cell r="E131" t="str">
            <v>E</v>
          </cell>
          <cell r="F131">
            <v>82.5</v>
          </cell>
          <cell r="G131">
            <v>64.349999999999994</v>
          </cell>
          <cell r="H131">
            <v>87.5</v>
          </cell>
          <cell r="I131">
            <v>0</v>
          </cell>
          <cell r="J131">
            <v>55</v>
          </cell>
          <cell r="K131">
            <v>61.712499999999999</v>
          </cell>
        </row>
        <row r="132">
          <cell r="D132" t="str">
            <v>2022D1B142</v>
          </cell>
          <cell r="E132" t="str">
            <v>E</v>
          </cell>
          <cell r="F132">
            <v>84.583333333333343</v>
          </cell>
          <cell r="G132">
            <v>78.75</v>
          </cell>
          <cell r="H132">
            <v>87.5</v>
          </cell>
          <cell r="I132">
            <v>30</v>
          </cell>
          <cell r="J132">
            <v>80</v>
          </cell>
          <cell r="K132">
            <v>76.4375</v>
          </cell>
        </row>
        <row r="133">
          <cell r="D133" t="str">
            <v>2022D1B143</v>
          </cell>
          <cell r="E133" t="str">
            <v>E</v>
          </cell>
          <cell r="F133">
            <v>86.666666666666671</v>
          </cell>
          <cell r="G133">
            <v>82.85</v>
          </cell>
          <cell r="H133">
            <v>100</v>
          </cell>
          <cell r="I133">
            <v>45</v>
          </cell>
          <cell r="J133">
            <v>80</v>
          </cell>
          <cell r="K133">
            <v>80.212500000000006</v>
          </cell>
        </row>
        <row r="134">
          <cell r="D134" t="str">
            <v>2022D1B144</v>
          </cell>
          <cell r="E134" t="str">
            <v>E</v>
          </cell>
          <cell r="F134">
            <v>0</v>
          </cell>
          <cell r="G134">
            <v>0</v>
          </cell>
          <cell r="H134">
            <v>20</v>
          </cell>
          <cell r="I134">
            <v>0</v>
          </cell>
          <cell r="J134">
            <v>0</v>
          </cell>
          <cell r="K134">
            <v>1</v>
          </cell>
        </row>
        <row r="135">
          <cell r="D135" t="str">
            <v>2022D1B145P</v>
          </cell>
          <cell r="E135" t="str">
            <v>E</v>
          </cell>
          <cell r="F135">
            <v>0</v>
          </cell>
          <cell r="G135">
            <v>0</v>
          </cell>
          <cell r="H135">
            <v>20</v>
          </cell>
          <cell r="I135">
            <v>0</v>
          </cell>
          <cell r="J135">
            <v>0</v>
          </cell>
          <cell r="K135">
            <v>1</v>
          </cell>
        </row>
        <row r="136">
          <cell r="D136" t="str">
            <v>2022D1B148</v>
          </cell>
          <cell r="E136" t="str">
            <v>E</v>
          </cell>
          <cell r="F136">
            <v>69.444444444444457</v>
          </cell>
          <cell r="G136">
            <v>85.6</v>
          </cell>
          <cell r="H136">
            <v>62.5</v>
          </cell>
          <cell r="I136">
            <v>45</v>
          </cell>
          <cell r="J136">
            <v>80</v>
          </cell>
          <cell r="K136">
            <v>73.858333333333334</v>
          </cell>
        </row>
        <row r="137">
          <cell r="D137" t="str">
            <v>2022D1B149</v>
          </cell>
          <cell r="E137" t="str">
            <v>E</v>
          </cell>
          <cell r="F137">
            <v>83.611111111111128</v>
          </cell>
          <cell r="G137">
            <v>90.1</v>
          </cell>
          <cell r="H137">
            <v>100</v>
          </cell>
          <cell r="I137">
            <v>40</v>
          </cell>
          <cell r="J137">
            <v>90</v>
          </cell>
          <cell r="K137">
            <v>83.608333333333334</v>
          </cell>
        </row>
        <row r="138">
          <cell r="D138" t="str">
            <v>2022D1B150</v>
          </cell>
          <cell r="E138" t="str">
            <v>E</v>
          </cell>
          <cell r="F138">
            <v>0</v>
          </cell>
          <cell r="G138">
            <v>0</v>
          </cell>
          <cell r="H138">
            <v>20</v>
          </cell>
          <cell r="I138">
            <v>0</v>
          </cell>
          <cell r="J138">
            <v>0</v>
          </cell>
          <cell r="K138">
            <v>1</v>
          </cell>
        </row>
        <row r="139">
          <cell r="D139" t="str">
            <v>2022D1B153</v>
          </cell>
          <cell r="E139" t="str">
            <v>E</v>
          </cell>
          <cell r="F139">
            <v>85.694444444444457</v>
          </cell>
          <cell r="G139">
            <v>86.25</v>
          </cell>
          <cell r="H139">
            <v>100</v>
          </cell>
          <cell r="I139">
            <v>95</v>
          </cell>
          <cell r="J139">
            <v>95</v>
          </cell>
          <cell r="K139">
            <v>90.270833333333343</v>
          </cell>
        </row>
        <row r="140">
          <cell r="D140" t="str">
            <v>2022D1B154</v>
          </cell>
          <cell r="E140" t="str">
            <v>E</v>
          </cell>
          <cell r="F140">
            <v>84.583333333333343</v>
          </cell>
          <cell r="G140">
            <v>75</v>
          </cell>
          <cell r="H140">
            <v>87.5</v>
          </cell>
          <cell r="I140">
            <v>35</v>
          </cell>
          <cell r="J140">
            <v>67.5</v>
          </cell>
          <cell r="K140">
            <v>72.25</v>
          </cell>
        </row>
        <row r="141">
          <cell r="D141" t="str">
            <v>2022D1B155</v>
          </cell>
          <cell r="E141" t="str">
            <v>E</v>
          </cell>
          <cell r="F141">
            <v>82.5</v>
          </cell>
          <cell r="G141">
            <v>66</v>
          </cell>
          <cell r="H141">
            <v>87.5</v>
          </cell>
          <cell r="I141">
            <v>0</v>
          </cell>
          <cell r="J141">
            <v>65</v>
          </cell>
          <cell r="K141">
            <v>65.125</v>
          </cell>
        </row>
        <row r="142">
          <cell r="D142" t="str">
            <v>2022D1B156</v>
          </cell>
          <cell r="E142" t="str">
            <v>E</v>
          </cell>
          <cell r="F142">
            <v>78.333333333333343</v>
          </cell>
          <cell r="G142">
            <v>67.099999999999994</v>
          </cell>
          <cell r="H142">
            <v>62.5</v>
          </cell>
          <cell r="I142">
            <v>55</v>
          </cell>
          <cell r="J142">
            <v>62.5</v>
          </cell>
          <cell r="K142">
            <v>67.650000000000006</v>
          </cell>
        </row>
        <row r="143">
          <cell r="D143" t="str">
            <v>2022D1B157</v>
          </cell>
          <cell r="E143" t="str">
            <v>E</v>
          </cell>
          <cell r="F143">
            <v>75.277777777777786</v>
          </cell>
          <cell r="G143">
            <v>64.849999999999994</v>
          </cell>
          <cell r="H143">
            <v>100</v>
          </cell>
          <cell r="I143">
            <v>100</v>
          </cell>
          <cell r="J143">
            <v>50</v>
          </cell>
          <cell r="K143">
            <v>68.795833333333334</v>
          </cell>
        </row>
        <row r="144">
          <cell r="D144" t="str">
            <v>2022D1B158</v>
          </cell>
          <cell r="E144" t="str">
            <v>E</v>
          </cell>
          <cell r="F144">
            <v>76.25</v>
          </cell>
          <cell r="G144">
            <v>67.099999999999994</v>
          </cell>
          <cell r="H144">
            <v>50</v>
          </cell>
          <cell r="I144">
            <v>40</v>
          </cell>
          <cell r="J144">
            <v>55</v>
          </cell>
          <cell r="K144">
            <v>62.65</v>
          </cell>
        </row>
        <row r="145">
          <cell r="D145" t="str">
            <v>2022D1B164</v>
          </cell>
          <cell r="E145" t="str">
            <v>E</v>
          </cell>
          <cell r="F145">
            <v>59.027777777777786</v>
          </cell>
          <cell r="G145">
            <v>38.5</v>
          </cell>
          <cell r="H145">
            <v>25</v>
          </cell>
          <cell r="I145">
            <v>20</v>
          </cell>
          <cell r="J145">
            <v>30</v>
          </cell>
          <cell r="K145">
            <v>39.583333333333336</v>
          </cell>
        </row>
        <row r="146">
          <cell r="D146" t="str">
            <v>2020D1B150</v>
          </cell>
          <cell r="E146" t="str">
            <v>E</v>
          </cell>
          <cell r="F146">
            <v>0</v>
          </cell>
          <cell r="G146">
            <v>0</v>
          </cell>
          <cell r="H146">
            <v>20</v>
          </cell>
          <cell r="I146">
            <v>0</v>
          </cell>
          <cell r="J146">
            <v>0</v>
          </cell>
          <cell r="K146">
            <v>1</v>
          </cell>
        </row>
        <row r="148">
          <cell r="D148" t="str">
            <v>20230410204001</v>
          </cell>
          <cell r="E148" t="str">
            <v>F</v>
          </cell>
          <cell r="F148">
            <v>0</v>
          </cell>
          <cell r="G148">
            <v>0</v>
          </cell>
          <cell r="H148">
            <v>20</v>
          </cell>
          <cell r="I148">
            <v>0</v>
          </cell>
          <cell r="J148">
            <v>0</v>
          </cell>
          <cell r="K148">
            <v>1</v>
          </cell>
        </row>
        <row r="149">
          <cell r="D149" t="str">
            <v>20230410204002</v>
          </cell>
          <cell r="E149" t="str">
            <v>F</v>
          </cell>
          <cell r="F149">
            <v>54.861111111111121</v>
          </cell>
          <cell r="G149">
            <v>84.5</v>
          </cell>
          <cell r="H149">
            <v>25</v>
          </cell>
          <cell r="I149">
            <v>45</v>
          </cell>
          <cell r="J149">
            <v>80</v>
          </cell>
          <cell r="K149">
            <v>67.333333333333343</v>
          </cell>
        </row>
        <row r="150">
          <cell r="D150" t="str">
            <v>20230410204004</v>
          </cell>
          <cell r="E150" t="str">
            <v>F</v>
          </cell>
          <cell r="F150">
            <v>29.861111111111114</v>
          </cell>
          <cell r="G150">
            <v>45.1</v>
          </cell>
          <cell r="H150">
            <v>0</v>
          </cell>
          <cell r="I150">
            <v>0</v>
          </cell>
          <cell r="J150">
            <v>0</v>
          </cell>
          <cell r="K150">
            <v>20.233333333333334</v>
          </cell>
        </row>
        <row r="151">
          <cell r="D151" t="str">
            <v>20230410206005</v>
          </cell>
          <cell r="E151" t="str">
            <v>F</v>
          </cell>
          <cell r="F151">
            <v>0</v>
          </cell>
          <cell r="G151">
            <v>0</v>
          </cell>
          <cell r="H151">
            <v>20</v>
          </cell>
          <cell r="I151">
            <v>0</v>
          </cell>
          <cell r="J151">
            <v>0</v>
          </cell>
          <cell r="K151">
            <v>1</v>
          </cell>
        </row>
        <row r="152">
          <cell r="D152" t="str">
            <v>2019D1B184</v>
          </cell>
          <cell r="E152" t="str">
            <v>F</v>
          </cell>
          <cell r="F152">
            <v>36.111111111111114</v>
          </cell>
          <cell r="G152">
            <v>38.5</v>
          </cell>
          <cell r="H152">
            <v>0</v>
          </cell>
          <cell r="I152">
            <v>40</v>
          </cell>
          <cell r="J152">
            <v>60</v>
          </cell>
          <cell r="K152">
            <v>42.458333333333336</v>
          </cell>
        </row>
        <row r="153">
          <cell r="D153" t="str">
            <v>2019D1B202</v>
          </cell>
          <cell r="E153" t="str">
            <v>F</v>
          </cell>
          <cell r="F153">
            <v>48.611111111111121</v>
          </cell>
          <cell r="G153">
            <v>45.25</v>
          </cell>
          <cell r="H153">
            <v>0</v>
          </cell>
          <cell r="I153">
            <v>50</v>
          </cell>
          <cell r="J153">
            <v>60</v>
          </cell>
          <cell r="K153">
            <v>48.895833333333336</v>
          </cell>
        </row>
        <row r="154">
          <cell r="D154" t="str">
            <v>2020D1B177</v>
          </cell>
          <cell r="E154" t="str">
            <v>F</v>
          </cell>
          <cell r="F154">
            <v>0</v>
          </cell>
          <cell r="G154">
            <v>0</v>
          </cell>
          <cell r="H154">
            <v>20</v>
          </cell>
          <cell r="I154">
            <v>0</v>
          </cell>
          <cell r="J154">
            <v>0</v>
          </cell>
          <cell r="K154">
            <v>1</v>
          </cell>
        </row>
        <row r="155">
          <cell r="D155" t="str">
            <v>2020D1B192</v>
          </cell>
          <cell r="E155" t="str">
            <v>F</v>
          </cell>
          <cell r="F155">
            <v>0</v>
          </cell>
          <cell r="G155">
            <v>0</v>
          </cell>
          <cell r="H155">
            <v>20</v>
          </cell>
          <cell r="I155">
            <v>0</v>
          </cell>
          <cell r="J155">
            <v>0</v>
          </cell>
          <cell r="K155">
            <v>1</v>
          </cell>
        </row>
        <row r="156">
          <cell r="D156" t="str">
            <v>2021D1B184</v>
          </cell>
          <cell r="E156" t="str">
            <v>F</v>
          </cell>
          <cell r="F156">
            <v>0</v>
          </cell>
          <cell r="G156">
            <v>0</v>
          </cell>
          <cell r="H156">
            <v>20</v>
          </cell>
          <cell r="I156">
            <v>0</v>
          </cell>
          <cell r="J156">
            <v>0</v>
          </cell>
          <cell r="K156">
            <v>1</v>
          </cell>
        </row>
        <row r="157">
          <cell r="D157" t="str">
            <v>2022D1B165</v>
          </cell>
          <cell r="E157" t="str">
            <v>F</v>
          </cell>
          <cell r="F157">
            <v>82.6388888888889</v>
          </cell>
          <cell r="G157">
            <v>49.1</v>
          </cell>
          <cell r="H157">
            <v>100</v>
          </cell>
          <cell r="I157">
            <v>100</v>
          </cell>
          <cell r="J157">
            <v>50</v>
          </cell>
          <cell r="K157">
            <v>67.066666666666663</v>
          </cell>
        </row>
        <row r="158">
          <cell r="D158" t="str">
            <v>2022D1B166</v>
          </cell>
          <cell r="E158" t="str">
            <v>F</v>
          </cell>
          <cell r="F158">
            <v>74.166666666666671</v>
          </cell>
          <cell r="G158">
            <v>80.599999999999994</v>
          </cell>
          <cell r="H158">
            <v>50</v>
          </cell>
          <cell r="I158">
            <v>55</v>
          </cell>
          <cell r="J158">
            <v>55</v>
          </cell>
          <cell r="K158">
            <v>66.900000000000006</v>
          </cell>
        </row>
        <row r="159">
          <cell r="D159" t="str">
            <v>2022D1B168</v>
          </cell>
          <cell r="E159" t="str">
            <v>F</v>
          </cell>
          <cell r="F159">
            <v>0</v>
          </cell>
          <cell r="G159">
            <v>0</v>
          </cell>
          <cell r="H159">
            <v>20</v>
          </cell>
          <cell r="I159">
            <v>0</v>
          </cell>
          <cell r="J159">
            <v>0</v>
          </cell>
          <cell r="K159">
            <v>1</v>
          </cell>
        </row>
        <row r="160">
          <cell r="D160" t="str">
            <v>2022D1B169</v>
          </cell>
          <cell r="E160" t="str">
            <v>F</v>
          </cell>
          <cell r="F160">
            <v>0</v>
          </cell>
          <cell r="G160">
            <v>0</v>
          </cell>
          <cell r="H160">
            <v>20</v>
          </cell>
          <cell r="I160">
            <v>0</v>
          </cell>
          <cell r="J160">
            <v>0</v>
          </cell>
          <cell r="K160">
            <v>1</v>
          </cell>
        </row>
        <row r="161">
          <cell r="D161" t="str">
            <v>2022D1B170</v>
          </cell>
          <cell r="E161" t="str">
            <v>F</v>
          </cell>
          <cell r="F161">
            <v>76.25</v>
          </cell>
          <cell r="G161">
            <v>67.099999999999994</v>
          </cell>
          <cell r="H161">
            <v>62.5</v>
          </cell>
          <cell r="I161">
            <v>0</v>
          </cell>
          <cell r="J161">
            <v>72.5</v>
          </cell>
          <cell r="K161">
            <v>64.525000000000006</v>
          </cell>
        </row>
        <row r="162">
          <cell r="D162" t="str">
            <v>2022D1B172</v>
          </cell>
          <cell r="E162" t="str">
            <v>F</v>
          </cell>
          <cell r="F162">
            <v>82.6388888888889</v>
          </cell>
          <cell r="G162">
            <v>86.25</v>
          </cell>
          <cell r="H162">
            <v>100</v>
          </cell>
          <cell r="I162">
            <v>100</v>
          </cell>
          <cell r="J162">
            <v>90</v>
          </cell>
          <cell r="K162">
            <v>88.354166666666671</v>
          </cell>
        </row>
        <row r="163">
          <cell r="D163" t="str">
            <v>2022D1B173</v>
          </cell>
          <cell r="E163" t="str">
            <v>F</v>
          </cell>
          <cell r="F163">
            <v>78.333333333333343</v>
          </cell>
          <cell r="G163">
            <v>68.25</v>
          </cell>
          <cell r="H163">
            <v>75</v>
          </cell>
          <cell r="I163">
            <v>45</v>
          </cell>
          <cell r="J163">
            <v>62.5</v>
          </cell>
          <cell r="K163">
            <v>67.5625</v>
          </cell>
        </row>
        <row r="164">
          <cell r="D164" t="str">
            <v>2022D1B174</v>
          </cell>
          <cell r="E164" t="str">
            <v>F</v>
          </cell>
          <cell r="F164">
            <v>76.25</v>
          </cell>
          <cell r="G164">
            <v>67.099999999999994</v>
          </cell>
          <cell r="H164">
            <v>62.5</v>
          </cell>
          <cell r="I164">
            <v>50</v>
          </cell>
          <cell r="J164">
            <v>45</v>
          </cell>
          <cell r="K164">
            <v>61.274999999999999</v>
          </cell>
        </row>
        <row r="165">
          <cell r="D165" t="str">
            <v>2022D1B175</v>
          </cell>
          <cell r="E165" t="str">
            <v>F</v>
          </cell>
          <cell r="F165">
            <v>80.416666666666671</v>
          </cell>
          <cell r="G165">
            <v>82.85</v>
          </cell>
          <cell r="H165">
            <v>75</v>
          </cell>
          <cell r="I165">
            <v>0</v>
          </cell>
          <cell r="J165">
            <v>80</v>
          </cell>
          <cell r="K165">
            <v>72.587500000000006</v>
          </cell>
        </row>
        <row r="166">
          <cell r="D166" t="str">
            <v>2022D1B176</v>
          </cell>
          <cell r="E166" t="str">
            <v>F</v>
          </cell>
          <cell r="F166">
            <v>78.333333333333343</v>
          </cell>
          <cell r="G166">
            <v>62.6</v>
          </cell>
          <cell r="H166">
            <v>62.5</v>
          </cell>
          <cell r="I166">
            <v>50</v>
          </cell>
          <cell r="J166">
            <v>20</v>
          </cell>
          <cell r="K166">
            <v>53.275000000000006</v>
          </cell>
        </row>
        <row r="167">
          <cell r="D167" t="str">
            <v>2022D1B180P</v>
          </cell>
          <cell r="E167" t="str">
            <v>F</v>
          </cell>
          <cell r="F167">
            <v>82.6388888888889</v>
          </cell>
          <cell r="G167">
            <v>88.35</v>
          </cell>
          <cell r="H167">
            <v>100</v>
          </cell>
          <cell r="I167">
            <v>100</v>
          </cell>
          <cell r="J167">
            <v>95</v>
          </cell>
          <cell r="K167">
            <v>90.379166666666663</v>
          </cell>
        </row>
        <row r="168">
          <cell r="D168" t="str">
            <v>2022D1B185R</v>
          </cell>
          <cell r="E168" t="str">
            <v>F</v>
          </cell>
          <cell r="F168">
            <v>56.944444444444457</v>
          </cell>
          <cell r="G168">
            <v>59.25</v>
          </cell>
          <cell r="H168">
            <v>25</v>
          </cell>
          <cell r="I168">
            <v>0</v>
          </cell>
          <cell r="J168">
            <v>20</v>
          </cell>
          <cell r="K168">
            <v>39.145833333333336</v>
          </cell>
        </row>
        <row r="169">
          <cell r="D169" t="str">
            <v>2022D1B186</v>
          </cell>
          <cell r="E169" t="str">
            <v>F</v>
          </cell>
          <cell r="F169">
            <v>50.694444444444457</v>
          </cell>
          <cell r="G169">
            <v>50.25</v>
          </cell>
          <cell r="H169">
            <v>0</v>
          </cell>
          <cell r="I169">
            <v>0</v>
          </cell>
          <cell r="J169">
            <v>20</v>
          </cell>
          <cell r="K169">
            <v>33.770833333333336</v>
          </cell>
        </row>
        <row r="170">
          <cell r="D170" t="str">
            <v>2022D1B189</v>
          </cell>
          <cell r="E170" t="str">
            <v>F</v>
          </cell>
          <cell r="F170">
            <v>0</v>
          </cell>
          <cell r="G170">
            <v>0</v>
          </cell>
          <cell r="H170">
            <v>20</v>
          </cell>
          <cell r="I170">
            <v>0</v>
          </cell>
          <cell r="J170">
            <v>0</v>
          </cell>
          <cell r="K170">
            <v>1</v>
          </cell>
        </row>
        <row r="171">
          <cell r="D171" t="str">
            <v>2022D1B190</v>
          </cell>
          <cell r="E171" t="str">
            <v>F</v>
          </cell>
          <cell r="F171">
            <v>67.361111111111128</v>
          </cell>
          <cell r="G171">
            <v>68.25</v>
          </cell>
          <cell r="H171">
            <v>87.5</v>
          </cell>
          <cell r="I171">
            <v>0</v>
          </cell>
          <cell r="J171">
            <v>35</v>
          </cell>
          <cell r="K171">
            <v>52.145833333333343</v>
          </cell>
        </row>
        <row r="172">
          <cell r="D172" t="str">
            <v>2022D1B191</v>
          </cell>
          <cell r="E172" t="str">
            <v>F</v>
          </cell>
          <cell r="F172">
            <v>73.611111111111128</v>
          </cell>
          <cell r="G172">
            <v>81.75</v>
          </cell>
          <cell r="H172">
            <v>100</v>
          </cell>
          <cell r="I172">
            <v>0</v>
          </cell>
          <cell r="J172">
            <v>80</v>
          </cell>
          <cell r="K172">
            <v>71.520833333333343</v>
          </cell>
        </row>
        <row r="173">
          <cell r="D173" t="str">
            <v>418110119</v>
          </cell>
          <cell r="E173" t="str">
            <v>F</v>
          </cell>
          <cell r="F173">
            <v>0</v>
          </cell>
          <cell r="G173">
            <v>0</v>
          </cell>
          <cell r="H173">
            <v>20</v>
          </cell>
          <cell r="I173">
            <v>0</v>
          </cell>
          <cell r="J173">
            <v>0</v>
          </cell>
          <cell r="K173">
            <v>1</v>
          </cell>
        </row>
        <row r="174">
          <cell r="D174" t="str">
            <v>418110130</v>
          </cell>
          <cell r="E174" t="str">
            <v>F</v>
          </cell>
          <cell r="F174">
            <v>0</v>
          </cell>
          <cell r="G174">
            <v>0</v>
          </cell>
          <cell r="H174">
            <v>20</v>
          </cell>
          <cell r="I174">
            <v>0</v>
          </cell>
          <cell r="J174">
            <v>0</v>
          </cell>
          <cell r="K17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3" workbookViewId="0">
      <selection activeCell="J19" sqref="J1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style="3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3"/>
      <c r="B2" s="3"/>
      <c r="C2" s="3"/>
      <c r="D2" s="3"/>
      <c r="E2" s="3"/>
      <c r="F2" s="3"/>
    </row>
    <row r="3" spans="1:14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x14ac:dyDescent="0.3">
      <c r="A4" s="1"/>
      <c r="B4" s="1"/>
      <c r="C4" s="1"/>
      <c r="D4" s="1"/>
      <c r="E4" s="1"/>
      <c r="F4" s="1"/>
      <c r="G4" s="8">
        <v>0.3</v>
      </c>
      <c r="H4" s="8">
        <v>0.25</v>
      </c>
      <c r="I4" s="8">
        <v>0</v>
      </c>
      <c r="J4" s="8">
        <v>0.05</v>
      </c>
      <c r="K4" s="8">
        <v>0.1</v>
      </c>
      <c r="L4" s="8">
        <v>0.3</v>
      </c>
      <c r="M4" s="9">
        <f>G4+H4+I4+J4+K4+L4</f>
        <v>1</v>
      </c>
      <c r="N4" s="10"/>
    </row>
    <row r="5" spans="1:14" x14ac:dyDescent="0.3">
      <c r="A5" s="1">
        <v>1</v>
      </c>
      <c r="B5" s="1" t="s">
        <v>15</v>
      </c>
      <c r="C5" s="1" t="s">
        <v>16</v>
      </c>
      <c r="D5" s="1">
        <v>149801</v>
      </c>
      <c r="E5" s="1" t="s">
        <v>17</v>
      </c>
      <c r="F5" s="1" t="s">
        <v>18</v>
      </c>
      <c r="G5" s="4">
        <v>51.944444444444457</v>
      </c>
      <c r="H5" s="4">
        <v>53</v>
      </c>
      <c r="I5" s="5">
        <v>0</v>
      </c>
      <c r="J5" s="4">
        <v>25</v>
      </c>
      <c r="K5" s="4">
        <v>40</v>
      </c>
      <c r="L5" s="4">
        <f>VLOOKUP($B5,'[1]NILAI AKHIR'!$D$9:$K$175,7,FALSE)</f>
        <v>20</v>
      </c>
      <c r="M5" s="11">
        <f t="shared" ref="M5:M27" si="0">G5*$G$4 + H5*$H$4 + I5*$I$4 + J5*$J$4 + K5*$K$4 + L5*$L$4</f>
        <v>40.083333333333336</v>
      </c>
      <c r="N5" s="10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145865</v>
      </c>
      <c r="E6" s="1" t="s">
        <v>17</v>
      </c>
      <c r="F6" s="1" t="s">
        <v>18</v>
      </c>
      <c r="G6" s="4">
        <v>35.277777777777779</v>
      </c>
      <c r="H6" s="4">
        <v>44</v>
      </c>
      <c r="I6" s="5">
        <v>0</v>
      </c>
      <c r="J6" s="4">
        <v>25</v>
      </c>
      <c r="K6" s="4">
        <v>0</v>
      </c>
      <c r="L6" s="4">
        <f>VLOOKUP($B6,'[1]NILAI AKHIR'!$D$9:$K$175,7,FALSE)</f>
        <v>20</v>
      </c>
      <c r="M6" s="11">
        <f t="shared" si="0"/>
        <v>28.833333333333336</v>
      </c>
      <c r="N6" s="10" t="str">
        <f t="shared" si="1"/>
        <v>D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145495</v>
      </c>
      <c r="E7" s="1" t="s">
        <v>17</v>
      </c>
      <c r="F7" s="1" t="s">
        <v>18</v>
      </c>
      <c r="G7" s="4">
        <v>80.694444444444457</v>
      </c>
      <c r="H7" s="4">
        <v>82.85</v>
      </c>
      <c r="I7" s="5">
        <v>0</v>
      </c>
      <c r="J7" s="4">
        <v>100</v>
      </c>
      <c r="K7" s="4">
        <v>50</v>
      </c>
      <c r="L7" s="4">
        <f>VLOOKUP($B7,'[1]NILAI AKHIR'!$D$9:$K$175,7,FALSE)</f>
        <v>95</v>
      </c>
      <c r="M7" s="11">
        <f t="shared" si="0"/>
        <v>83.420833333333334</v>
      </c>
      <c r="N7" s="10" t="str">
        <f t="shared" si="1"/>
        <v>A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148351</v>
      </c>
      <c r="E8" s="1" t="s">
        <v>17</v>
      </c>
      <c r="F8" s="1" t="s">
        <v>18</v>
      </c>
      <c r="G8" s="4">
        <v>82.569444444444457</v>
      </c>
      <c r="H8" s="4">
        <v>76.099999999999994</v>
      </c>
      <c r="I8" s="5">
        <v>0</v>
      </c>
      <c r="J8" s="4">
        <v>100</v>
      </c>
      <c r="K8" s="4">
        <v>100</v>
      </c>
      <c r="L8" s="4">
        <f>VLOOKUP($B8,'[1]NILAI AKHIR'!$D$9:$K$175,7,FALSE)</f>
        <v>85</v>
      </c>
      <c r="M8" s="11">
        <f t="shared" si="0"/>
        <v>84.295833333333334</v>
      </c>
      <c r="N8" s="10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150903</v>
      </c>
      <c r="E9" s="1" t="s">
        <v>17</v>
      </c>
      <c r="F9" s="1" t="s">
        <v>18</v>
      </c>
      <c r="G9" s="4">
        <v>0</v>
      </c>
      <c r="H9" s="4">
        <v>0</v>
      </c>
      <c r="I9" s="5">
        <v>0</v>
      </c>
      <c r="J9" s="4">
        <v>20</v>
      </c>
      <c r="K9" s="4">
        <v>0</v>
      </c>
      <c r="L9" s="4">
        <f>VLOOKUP($B9,'[1]NILAI AKHIR'!$D$9:$K$175,7,FALSE)</f>
        <v>0</v>
      </c>
      <c r="M9" s="11">
        <f t="shared" si="0"/>
        <v>1</v>
      </c>
      <c r="N9" s="10" t="str">
        <f t="shared" si="1"/>
        <v>E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148214</v>
      </c>
      <c r="E10" s="1" t="s">
        <v>17</v>
      </c>
      <c r="F10" s="1" t="s">
        <v>18</v>
      </c>
      <c r="G10" s="4">
        <v>68.333333333333343</v>
      </c>
      <c r="H10" s="4">
        <v>58.1</v>
      </c>
      <c r="I10" s="5">
        <v>0</v>
      </c>
      <c r="J10" s="4">
        <v>50</v>
      </c>
      <c r="K10" s="4">
        <v>30</v>
      </c>
      <c r="L10" s="4">
        <f>VLOOKUP($B10,'[1]NILAI AKHIR'!$D$9:$K$175,7,FALSE)</f>
        <v>45</v>
      </c>
      <c r="M10" s="11">
        <f t="shared" si="0"/>
        <v>54.025000000000006</v>
      </c>
      <c r="N10" s="10" t="str">
        <f t="shared" si="1"/>
        <v>C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148495</v>
      </c>
      <c r="E11" s="1" t="s">
        <v>17</v>
      </c>
      <c r="F11" s="1" t="s">
        <v>18</v>
      </c>
      <c r="G11" s="4">
        <v>78.819444444444457</v>
      </c>
      <c r="H11" s="4">
        <v>78.349999999999994</v>
      </c>
      <c r="I11" s="5">
        <v>0</v>
      </c>
      <c r="J11" s="4">
        <v>100</v>
      </c>
      <c r="K11" s="4">
        <v>50</v>
      </c>
      <c r="L11" s="4">
        <f>VLOOKUP($B11,'[1]NILAI AKHIR'!$D$9:$K$175,7,FALSE)</f>
        <v>80</v>
      </c>
      <c r="M11" s="11">
        <f t="shared" si="0"/>
        <v>77.233333333333334</v>
      </c>
      <c r="N11" s="10" t="str">
        <f t="shared" si="1"/>
        <v>A-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151034</v>
      </c>
      <c r="E12" s="1" t="s">
        <v>17</v>
      </c>
      <c r="F12" s="1" t="s">
        <v>18</v>
      </c>
      <c r="G12" s="4">
        <v>0</v>
      </c>
      <c r="H12" s="4">
        <v>0</v>
      </c>
      <c r="I12" s="5">
        <v>0</v>
      </c>
      <c r="J12" s="4">
        <v>20</v>
      </c>
      <c r="K12" s="4">
        <v>0</v>
      </c>
      <c r="L12" s="4">
        <f>VLOOKUP($B12,'[1]NILAI AKHIR'!$D$9:$K$175,7,FALSE)</f>
        <v>0</v>
      </c>
      <c r="M12" s="11">
        <f t="shared" si="0"/>
        <v>1</v>
      </c>
      <c r="N12" s="10" t="str">
        <f t="shared" si="1"/>
        <v>E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149233</v>
      </c>
      <c r="E13" s="1" t="s">
        <v>17</v>
      </c>
      <c r="F13" s="1" t="s">
        <v>18</v>
      </c>
      <c r="G13" s="4">
        <v>0</v>
      </c>
      <c r="H13" s="4">
        <v>0</v>
      </c>
      <c r="I13" s="5">
        <v>0</v>
      </c>
      <c r="J13" s="4">
        <v>20</v>
      </c>
      <c r="K13" s="4">
        <v>0</v>
      </c>
      <c r="L13" s="4">
        <f>VLOOKUP($B13,'[1]NILAI AKHIR'!$D$9:$K$175,7,FALSE)</f>
        <v>0</v>
      </c>
      <c r="M13" s="11">
        <f t="shared" si="0"/>
        <v>1</v>
      </c>
      <c r="N13" s="10" t="str">
        <f t="shared" si="1"/>
        <v>E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148335</v>
      </c>
      <c r="E14" s="1" t="s">
        <v>17</v>
      </c>
      <c r="F14" s="1" t="s">
        <v>18</v>
      </c>
      <c r="G14" s="4">
        <v>0</v>
      </c>
      <c r="H14" s="4">
        <v>0</v>
      </c>
      <c r="I14" s="5">
        <v>0</v>
      </c>
      <c r="J14" s="4">
        <v>20</v>
      </c>
      <c r="K14" s="4">
        <v>0</v>
      </c>
      <c r="L14" s="4">
        <f>VLOOKUP($B14,'[1]NILAI AKHIR'!$D$9:$K$175,7,FALSE)</f>
        <v>0</v>
      </c>
      <c r="M14" s="11">
        <f t="shared" si="0"/>
        <v>1</v>
      </c>
      <c r="N14" s="10" t="str">
        <f t="shared" si="1"/>
        <v>E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145616</v>
      </c>
      <c r="E15" s="1" t="s">
        <v>17</v>
      </c>
      <c r="F15" s="1" t="s">
        <v>18</v>
      </c>
      <c r="G15" s="4">
        <v>78.819444444444457</v>
      </c>
      <c r="H15" s="4">
        <v>89</v>
      </c>
      <c r="I15" s="5">
        <v>0</v>
      </c>
      <c r="J15" s="4">
        <v>100</v>
      </c>
      <c r="K15" s="4">
        <v>40</v>
      </c>
      <c r="L15" s="4">
        <f>VLOOKUP($B15,'[1]NILAI AKHIR'!$D$9:$K$175,7,FALSE)</f>
        <v>95</v>
      </c>
      <c r="M15" s="11">
        <f t="shared" si="0"/>
        <v>83.395833333333343</v>
      </c>
      <c r="N15" s="10" t="str">
        <f t="shared" si="1"/>
        <v>A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145884</v>
      </c>
      <c r="E16" s="1" t="s">
        <v>17</v>
      </c>
      <c r="F16" s="1" t="s">
        <v>18</v>
      </c>
      <c r="G16" s="4">
        <v>75.833333333333343</v>
      </c>
      <c r="H16" s="4">
        <v>48.5</v>
      </c>
      <c r="I16" s="5">
        <v>0</v>
      </c>
      <c r="J16" s="4">
        <v>62.5</v>
      </c>
      <c r="K16" s="4">
        <v>50</v>
      </c>
      <c r="L16" s="4">
        <f>VLOOKUP($B16,'[1]NILAI AKHIR'!$D$9:$K$175,7,FALSE)</f>
        <v>30</v>
      </c>
      <c r="M16" s="11">
        <f t="shared" si="0"/>
        <v>52</v>
      </c>
      <c r="N16" s="10" t="str">
        <f t="shared" si="1"/>
        <v>C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150962</v>
      </c>
      <c r="E17" s="1" t="s">
        <v>17</v>
      </c>
      <c r="F17" s="1" t="s">
        <v>18</v>
      </c>
      <c r="G17" s="4">
        <v>0</v>
      </c>
      <c r="H17" s="4">
        <v>0</v>
      </c>
      <c r="I17" s="5">
        <v>0</v>
      </c>
      <c r="J17" s="4">
        <v>20</v>
      </c>
      <c r="K17" s="4">
        <v>0</v>
      </c>
      <c r="L17" s="4">
        <f>VLOOKUP($B17,'[1]NILAI AKHIR'!$D$9:$K$175,7,FALSE)</f>
        <v>0</v>
      </c>
      <c r="M17" s="11">
        <f t="shared" si="0"/>
        <v>1</v>
      </c>
      <c r="N17" s="10" t="str">
        <f t="shared" si="1"/>
        <v>E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145741</v>
      </c>
      <c r="E18" s="1" t="s">
        <v>17</v>
      </c>
      <c r="F18" s="1" t="s">
        <v>18</v>
      </c>
      <c r="G18" s="4">
        <v>53.055555555555557</v>
      </c>
      <c r="H18" s="4">
        <v>77.75</v>
      </c>
      <c r="I18" s="5">
        <v>0</v>
      </c>
      <c r="J18" s="4">
        <v>70</v>
      </c>
      <c r="K18" s="4">
        <v>50</v>
      </c>
      <c r="L18" s="4">
        <f>VLOOKUP($B18,'[1]NILAI AKHIR'!$D$9:$K$175,7,FALSE)</f>
        <v>40</v>
      </c>
      <c r="M18" s="11">
        <f t="shared" si="0"/>
        <v>55.854166666666664</v>
      </c>
      <c r="N18" s="10" t="str">
        <f t="shared" si="1"/>
        <v>C+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150452</v>
      </c>
      <c r="E19" s="1" t="s">
        <v>17</v>
      </c>
      <c r="F19" s="1" t="s">
        <v>18</v>
      </c>
      <c r="G19" s="4">
        <v>0</v>
      </c>
      <c r="H19" s="4">
        <v>0</v>
      </c>
      <c r="I19" s="5">
        <v>0</v>
      </c>
      <c r="J19" s="4">
        <v>20</v>
      </c>
      <c r="K19" s="4">
        <v>0</v>
      </c>
      <c r="L19" s="4">
        <f>VLOOKUP($B19,'[1]NILAI AKHIR'!$D$9:$K$175,7,FALSE)</f>
        <v>0</v>
      </c>
      <c r="M19" s="11">
        <f t="shared" si="0"/>
        <v>1</v>
      </c>
      <c r="N19" s="10" t="str">
        <f t="shared" si="1"/>
        <v>E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148394</v>
      </c>
      <c r="E20" s="1" t="s">
        <v>17</v>
      </c>
      <c r="F20" s="1" t="s">
        <v>18</v>
      </c>
      <c r="G20" s="4">
        <v>80.694444444444457</v>
      </c>
      <c r="H20" s="4">
        <v>86</v>
      </c>
      <c r="I20" s="5">
        <v>0</v>
      </c>
      <c r="J20" s="4">
        <v>100</v>
      </c>
      <c r="K20" s="4">
        <v>95</v>
      </c>
      <c r="L20" s="4">
        <f>VLOOKUP($B20,'[1]NILAI AKHIR'!$D$9:$K$175,7,FALSE)</f>
        <v>95</v>
      </c>
      <c r="M20" s="11">
        <f t="shared" si="0"/>
        <v>88.708333333333343</v>
      </c>
      <c r="N20" s="10" t="str">
        <f t="shared" si="1"/>
        <v>A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150048</v>
      </c>
      <c r="E21" s="1" t="s">
        <v>17</v>
      </c>
      <c r="F21" s="1" t="s">
        <v>18</v>
      </c>
      <c r="G21" s="4">
        <v>0</v>
      </c>
      <c r="H21" s="4">
        <v>0</v>
      </c>
      <c r="I21" s="5">
        <v>0</v>
      </c>
      <c r="J21" s="4">
        <v>20</v>
      </c>
      <c r="K21" s="4">
        <v>0</v>
      </c>
      <c r="L21" s="4">
        <f>VLOOKUP($B21,'[1]NILAI AKHIR'!$D$9:$K$175,7,FALSE)</f>
        <v>0</v>
      </c>
      <c r="M21" s="11">
        <f t="shared" si="0"/>
        <v>1</v>
      </c>
      <c r="N21" s="10" t="str">
        <f t="shared" si="1"/>
        <v>E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147713</v>
      </c>
      <c r="E22" s="1" t="s">
        <v>17</v>
      </c>
      <c r="F22" s="1" t="s">
        <v>18</v>
      </c>
      <c r="G22" s="4">
        <v>55.694444444444457</v>
      </c>
      <c r="H22" s="4">
        <v>51.35</v>
      </c>
      <c r="I22" s="5">
        <v>0</v>
      </c>
      <c r="J22" s="4">
        <v>25</v>
      </c>
      <c r="K22" s="4">
        <v>0</v>
      </c>
      <c r="L22" s="4">
        <f>VLOOKUP($B22,'[1]NILAI AKHIR'!$D$9:$K$175,7,FALSE)</f>
        <v>47.5</v>
      </c>
      <c r="M22" s="11">
        <f t="shared" si="0"/>
        <v>45.045833333333334</v>
      </c>
      <c r="N22" s="10" t="str">
        <f t="shared" si="1"/>
        <v>D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151132</v>
      </c>
      <c r="E23" s="1" t="s">
        <v>17</v>
      </c>
      <c r="F23" s="1" t="s">
        <v>18</v>
      </c>
      <c r="G23" s="4">
        <v>51.944444444444457</v>
      </c>
      <c r="H23" s="4">
        <v>51.35</v>
      </c>
      <c r="I23" s="5">
        <v>0</v>
      </c>
      <c r="J23" s="4">
        <v>25</v>
      </c>
      <c r="K23" s="4">
        <v>0</v>
      </c>
      <c r="L23" s="4">
        <f>VLOOKUP($B23,'[1]NILAI AKHIR'!$D$9:$K$175,7,FALSE)</f>
        <v>25</v>
      </c>
      <c r="M23" s="11">
        <f t="shared" si="0"/>
        <v>37.170833333333334</v>
      </c>
      <c r="N23" s="10" t="str">
        <f t="shared" si="1"/>
        <v>D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146040</v>
      </c>
      <c r="E24" s="1" t="s">
        <v>17</v>
      </c>
      <c r="F24" s="1" t="s">
        <v>18</v>
      </c>
      <c r="G24" s="4">
        <v>59.444444444444457</v>
      </c>
      <c r="H24" s="4">
        <v>49.1</v>
      </c>
      <c r="I24" s="5">
        <v>0</v>
      </c>
      <c r="J24" s="4">
        <v>37.5</v>
      </c>
      <c r="K24" s="4">
        <v>35</v>
      </c>
      <c r="L24" s="4">
        <f>VLOOKUP($B24,'[1]NILAI AKHIR'!$D$9:$K$175,7,FALSE)</f>
        <v>60</v>
      </c>
      <c r="M24" s="11">
        <f t="shared" si="0"/>
        <v>53.483333333333334</v>
      </c>
      <c r="N24" s="10" t="str">
        <f t="shared" si="1"/>
        <v>C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146050</v>
      </c>
      <c r="E25" s="1" t="s">
        <v>17</v>
      </c>
      <c r="F25" s="1" t="s">
        <v>18</v>
      </c>
      <c r="G25" s="4">
        <v>60.55555555555555</v>
      </c>
      <c r="H25" s="4">
        <v>57.5</v>
      </c>
      <c r="I25" s="5">
        <v>0</v>
      </c>
      <c r="J25" s="4">
        <v>100</v>
      </c>
      <c r="K25" s="4">
        <v>40</v>
      </c>
      <c r="L25" s="4">
        <f>VLOOKUP($B25,'[1]NILAI AKHIR'!$D$9:$K$175,7,FALSE)</f>
        <v>65</v>
      </c>
      <c r="M25" s="11">
        <f t="shared" si="0"/>
        <v>61.041666666666664</v>
      </c>
      <c r="N25" s="10" t="str">
        <f t="shared" si="1"/>
        <v>B-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146124</v>
      </c>
      <c r="E26" s="1" t="s">
        <v>17</v>
      </c>
      <c r="F26" s="1" t="s">
        <v>18</v>
      </c>
      <c r="G26" s="4">
        <v>75.833333333333343</v>
      </c>
      <c r="H26" s="4">
        <v>78.650000000000006</v>
      </c>
      <c r="I26" s="5">
        <v>0</v>
      </c>
      <c r="J26" s="4">
        <v>75</v>
      </c>
      <c r="K26" s="4">
        <v>40</v>
      </c>
      <c r="L26" s="4">
        <f>VLOOKUP($B26,'[1]NILAI AKHIR'!$D$9:$K$175,7,FALSE)</f>
        <v>57.5</v>
      </c>
      <c r="M26" s="11">
        <f t="shared" si="0"/>
        <v>67.412500000000009</v>
      </c>
      <c r="N26" s="10" t="str">
        <f t="shared" si="1"/>
        <v>B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149256</v>
      </c>
      <c r="E27" s="1" t="s">
        <v>17</v>
      </c>
      <c r="F27" s="1" t="s">
        <v>18</v>
      </c>
      <c r="G27" s="4">
        <v>81.458333333333343</v>
      </c>
      <c r="H27" s="4">
        <v>83.6</v>
      </c>
      <c r="I27" s="5">
        <v>0</v>
      </c>
      <c r="J27" s="4">
        <v>87.5</v>
      </c>
      <c r="K27" s="4">
        <v>50</v>
      </c>
      <c r="L27" s="4">
        <f>VLOOKUP($B27,'[1]NILAI AKHIR'!$D$9:$K$175,7,FALSE)</f>
        <v>82.5</v>
      </c>
      <c r="M27" s="11">
        <f t="shared" si="0"/>
        <v>79.462500000000006</v>
      </c>
      <c r="N27" s="10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yan maya</cp:lastModifiedBy>
  <dcterms:created xsi:type="dcterms:W3CDTF">2024-07-02T10:48:44Z</dcterms:created>
  <dcterms:modified xsi:type="dcterms:W3CDTF">2024-07-02T20:11:08Z</dcterms:modified>
  <cp:category>nilai</cp:category>
</cp:coreProperties>
</file>