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n_Maya\Documents\ARSIP 2024\ESB 2024\siakad 2024\"/>
    </mc:Choice>
  </mc:AlternateContent>
  <xr:revisionPtr revIDLastSave="0" documentId="13_ncr:1_{3E13D03E-4859-49DC-87D3-0AD989547C11}" xr6:coauthVersionLast="45" xr6:coauthVersionMax="45" xr10:uidLastSave="{00000000-0000-0000-0000-000000000000}"/>
  <bookViews>
    <workbookView xWindow="-108" yWindow="-108" windowWidth="23256" windowHeight="13896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<sst xmlns="http://schemas.openxmlformats.org/spreadsheetml/2006/main" count="119" uniqueCount="69">
  <si>
    <t>Daftar Nilai ELEMEN STRUKTUR BAJA (D1B2A26B)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</si>
  <si>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</si>
  <si>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</si>
  <si>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</si>
  <si>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</si>
  <si>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</si>
  <si>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</si>
  <si>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</si>
  <si>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</si>
  <si>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</si>
  <si>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</si>
  <si>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</si>
  <si>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</si>
  <si>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</si>
  <si>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</si>
  <si>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2019D1B133</t>
  </si>
  <si>
    <t>DWIPRAMANA PUTRA</t>
  </si>
  <si>
    <t>D1B2A26B</t>
  </si>
  <si>
    <t>ELEMEN STRUKTUR BAJA</t>
  </si>
  <si>
    <t>2022D1B125</t>
  </si>
  <si>
    <t>LALU ZULFANDI SABDA WIRAHMAN</t>
  </si>
  <si>
    <t>2022D1B129</t>
  </si>
  <si>
    <t>MIRZA FAHMI MUAZI</t>
  </si>
  <si>
    <t>2022D1B130</t>
  </si>
  <si>
    <t>MUH. FAIQUL IKHSAN</t>
  </si>
  <si>
    <t>2022D1B131</t>
  </si>
  <si>
    <t>MUHAMAD ARIL</t>
  </si>
  <si>
    <t>2022D1B132</t>
  </si>
  <si>
    <t>MUHAMAD ZALIL ILHAM</t>
  </si>
  <si>
    <t>2022D1B133</t>
  </si>
  <si>
    <t>MUHAMMAD ARLANGGA</t>
  </si>
  <si>
    <t>2022D1B134</t>
  </si>
  <si>
    <t>MUHAMMAD GAZWAN AL GIFFARI</t>
  </si>
  <si>
    <t>2022D1B137</t>
  </si>
  <si>
    <t>RESTU ANGGARA</t>
  </si>
  <si>
    <t>2022D1B138</t>
  </si>
  <si>
    <t>RIKO ARDIANSYAH</t>
  </si>
  <si>
    <t>2022D1B139</t>
  </si>
  <si>
    <t>RIZQI MUSTOFA AHMAD</t>
  </si>
  <si>
    <t>2022D1B140</t>
  </si>
  <si>
    <t>SAIFUDIN ANSARI</t>
  </si>
  <si>
    <t>2022D1B141</t>
  </si>
  <si>
    <t>SITI MUSTIKA SARI</t>
  </si>
  <si>
    <t>2022D1B142</t>
  </si>
  <si>
    <t>SOFYAN ALADI</t>
  </si>
  <si>
    <t>2022D1B143</t>
  </si>
  <si>
    <t>SYARIF HIDAYATULLOH</t>
  </si>
  <si>
    <t>2022D1B144</t>
  </si>
  <si>
    <t>ZIADUL ULUM</t>
  </si>
  <si>
    <t>2022D1B145P</t>
  </si>
  <si>
    <t>YAAFIURRIFQY KHAIRIALDI</t>
  </si>
  <si>
    <t>2022D1B148</t>
  </si>
  <si>
    <t>A'ADZAN</t>
  </si>
  <si>
    <t>2022D1B149</t>
  </si>
  <si>
    <t>AINUN VIRA NABILA</t>
  </si>
  <si>
    <t>2022D1B150</t>
  </si>
  <si>
    <t>AL MUZANY</t>
  </si>
  <si>
    <t>2022D1B153</t>
  </si>
  <si>
    <t>DWINA JANUARTY PASYA PUTRI</t>
  </si>
  <si>
    <t>2022D1B154</t>
  </si>
  <si>
    <t>FITRIANA</t>
  </si>
  <si>
    <t>2022D1B155</t>
  </si>
  <si>
    <t>HAULIDA ISNAINI</t>
  </si>
  <si>
    <t>2022D1B156</t>
  </si>
  <si>
    <t>HENDERIK KHARISMA FREDIKA</t>
  </si>
  <si>
    <t>2022D1B157</t>
  </si>
  <si>
    <t>HERAWATI SASMITA</t>
  </si>
  <si>
    <t>2022D1B158</t>
  </si>
  <si>
    <t>HURUN 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</si>
</sst>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/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>
      <selection activeCell="M5" sqref="M5:M30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style="3" customWidth="1"/>
  </cols>
  <sheetData>
    <row r="1" spans="1:14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3"/>
      <c r="B2" s="3"/>
      <c r="C2" s="3"/>
      <c r="D2" s="3"/>
      <c r="E2" s="3"/>
      <c r="F2" s="3"/>
    </row>
    <row r="3" spans="1:14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</row>
    <row r="4" spans="1:14" x14ac:dyDescent="0.3">
      <c r="A4" s="1"/>
      <c r="B4" s="1"/>
      <c r="C4" s="1"/>
      <c r="D4" s="1"/>
      <c r="E4" s="1"/>
      <c r="F4" s="1"/>
      <c r="G4" s="8">
        <v>0.3</v>
      </c>
      <c r="H4" s="8">
        <v>0.25</v>
      </c>
      <c r="I4" s="8">
        <v>0</v>
      </c>
      <c r="J4" s="8">
        <v>0.05</v>
      </c>
      <c r="K4" s="8">
        <v>0.1</v>
      </c>
      <c r="L4" s="8">
        <v>0.3</v>
      </c>
      <c r="M4" s="9">
        <f>G4+H4+I4+J4+K4+L4</f>
        <v>1</v>
      </c>
      <c r="N4" s="10"/>
    </row>
    <row r="5" spans="1:14" x14ac:dyDescent="0.3">
      <c r="A5" s="1">
        <v>1</v>
      </c>
      <c r="B5" s="1" t="s">
        <v>15</v>
      </c>
      <c r="C5" s="1" t="s">
        <v>16</v>
      </c>
      <c r="D5" s="1">
        <v>147309</v>
      </c>
      <c r="E5" s="1" t="s">
        <v>17</v>
      </c>
      <c r="F5" s="1" t="s">
        <v>18</v>
      </c>
      <c r="G5" s="4">
        <v>65.277777777777786</v>
      </c>
      <c r="H5" s="4">
        <v>83.15</v>
      </c>
      <c r="I5" s="5">
        <v>0</v>
      </c>
      <c r="J5" s="4">
        <v>37.5</v>
      </c>
      <c r="K5" s="4">
        <v>55</v>
      </c>
      <c r="L5" s="4">
        <v>85</v>
      </c>
      <c r="M5" s="11">
        <f t="shared" ref="M5:M30" si="0">G5*$G$4 + H5*$H$4 + I5*$I$4 + J5*$J$4 + K5*$K$4 + L5*$L$4</f>
        <v>73.245833333333337</v>
      </c>
      <c r="N5" s="10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146013</v>
      </c>
      <c r="E6" s="1" t="s">
        <v>17</v>
      </c>
      <c r="F6" s="1" t="s">
        <v>18</v>
      </c>
      <c r="G6" s="4">
        <v>76.25</v>
      </c>
      <c r="H6" s="4">
        <v>52</v>
      </c>
      <c r="I6" s="5">
        <v>0</v>
      </c>
      <c r="J6" s="4">
        <v>50</v>
      </c>
      <c r="K6" s="4">
        <v>30</v>
      </c>
      <c r="L6" s="4">
        <v>65</v>
      </c>
      <c r="M6" s="11">
        <f t="shared" si="0"/>
        <v>60.875</v>
      </c>
      <c r="N6" s="10" t="str">
        <f t="shared" si="1"/>
        <v>B-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147825</v>
      </c>
      <c r="E7" s="1" t="s">
        <v>17</v>
      </c>
      <c r="F7" s="1" t="s">
        <v>18</v>
      </c>
      <c r="G7" s="4">
        <v>70</v>
      </c>
      <c r="H7" s="4">
        <v>65.5</v>
      </c>
      <c r="I7" s="5">
        <v>0</v>
      </c>
      <c r="J7" s="4">
        <v>25</v>
      </c>
      <c r="K7" s="4">
        <v>0</v>
      </c>
      <c r="L7" s="4">
        <v>50</v>
      </c>
      <c r="M7" s="11">
        <f t="shared" si="0"/>
        <v>53.625</v>
      </c>
      <c r="N7" s="10" t="str">
        <f t="shared" si="1"/>
        <v>C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146175</v>
      </c>
      <c r="E8" s="1" t="s">
        <v>17</v>
      </c>
      <c r="F8" s="1" t="s">
        <v>18</v>
      </c>
      <c r="G8" s="4">
        <v>72.083333333333343</v>
      </c>
      <c r="H8" s="4">
        <v>77.25</v>
      </c>
      <c r="I8" s="5">
        <v>0</v>
      </c>
      <c r="J8" s="4">
        <v>50</v>
      </c>
      <c r="K8" s="4">
        <v>85</v>
      </c>
      <c r="L8" s="4">
        <v>60</v>
      </c>
      <c r="M8" s="11">
        <f t="shared" si="0"/>
        <v>69.9375</v>
      </c>
      <c r="N8" s="10" t="str">
        <f t="shared" si="1"/>
        <v>B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147605</v>
      </c>
      <c r="E9" s="1" t="s">
        <v>17</v>
      </c>
      <c r="F9" s="1" t="s">
        <v>18</v>
      </c>
      <c r="G9" s="4">
        <v>56.944444444444457</v>
      </c>
      <c r="H9" s="4">
        <v>50.25</v>
      </c>
      <c r="I9" s="5">
        <v>0</v>
      </c>
      <c r="J9" s="4">
        <v>25</v>
      </c>
      <c r="K9" s="4">
        <v>0</v>
      </c>
      <c r="L9" s="4">
        <v>20</v>
      </c>
      <c r="M9" s="11">
        <f t="shared" si="0"/>
        <v>36.895833333333336</v>
      </c>
      <c r="N9" s="10" t="str">
        <f t="shared" si="1"/>
        <v>D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149058</v>
      </c>
      <c r="E10" s="1" t="s">
        <v>17</v>
      </c>
      <c r="F10" s="1" t="s">
        <v>18</v>
      </c>
      <c r="G10" s="4">
        <v>67.916666666666671</v>
      </c>
      <c r="H10" s="4">
        <v>59.25</v>
      </c>
      <c r="I10" s="5">
        <v>0</v>
      </c>
      <c r="J10" s="4">
        <v>12.5</v>
      </c>
      <c r="K10" s="4">
        <v>40</v>
      </c>
      <c r="L10" s="4">
        <v>30</v>
      </c>
      <c r="M10" s="11">
        <f t="shared" si="0"/>
        <v>48.8125</v>
      </c>
      <c r="N10" s="10" t="str">
        <f t="shared" si="1"/>
        <v>D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147045</v>
      </c>
      <c r="E11" s="1" t="s">
        <v>17</v>
      </c>
      <c r="F11" s="1" t="s">
        <v>18</v>
      </c>
      <c r="G11" s="4">
        <v>61.111111111111121</v>
      </c>
      <c r="H11" s="4">
        <v>70.5</v>
      </c>
      <c r="I11" s="5">
        <v>0</v>
      </c>
      <c r="J11" s="4">
        <v>12.5</v>
      </c>
      <c r="K11" s="4">
        <v>55</v>
      </c>
      <c r="L11" s="4">
        <v>30</v>
      </c>
      <c r="M11" s="11">
        <f t="shared" si="0"/>
        <v>51.083333333333336</v>
      </c>
      <c r="N11" s="10" t="str">
        <f t="shared" si="1"/>
        <v>C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147310</v>
      </c>
      <c r="E12" s="1" t="s">
        <v>17</v>
      </c>
      <c r="F12" s="1" t="s">
        <v>18</v>
      </c>
      <c r="G12" s="4">
        <v>65.833333333333343</v>
      </c>
      <c r="H12" s="4">
        <v>70.5</v>
      </c>
      <c r="I12" s="5">
        <v>0</v>
      </c>
      <c r="J12" s="4">
        <v>25</v>
      </c>
      <c r="K12" s="4">
        <v>50</v>
      </c>
      <c r="L12" s="4">
        <v>60</v>
      </c>
      <c r="M12" s="11">
        <f t="shared" si="0"/>
        <v>61.625</v>
      </c>
      <c r="N12" s="10" t="str">
        <f t="shared" si="1"/>
        <v>B-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147286</v>
      </c>
      <c r="E13" s="1" t="s">
        <v>17</v>
      </c>
      <c r="F13" s="1" t="s">
        <v>18</v>
      </c>
      <c r="G13" s="4">
        <v>69.444444444444457</v>
      </c>
      <c r="H13" s="4">
        <v>81.75</v>
      </c>
      <c r="I13" s="5">
        <v>0</v>
      </c>
      <c r="J13" s="4">
        <v>62.5</v>
      </c>
      <c r="K13" s="4">
        <v>45</v>
      </c>
      <c r="L13" s="4">
        <v>80</v>
      </c>
      <c r="M13" s="11">
        <f t="shared" si="0"/>
        <v>72.895833333333343</v>
      </c>
      <c r="N13" s="10" t="str">
        <f t="shared" si="1"/>
        <v>B+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146329</v>
      </c>
      <c r="E14" s="1" t="s">
        <v>17</v>
      </c>
      <c r="F14" s="1" t="s">
        <v>18</v>
      </c>
      <c r="G14" s="4">
        <v>84.583333333333343</v>
      </c>
      <c r="H14" s="4">
        <v>69.349999999999994</v>
      </c>
      <c r="I14" s="5">
        <v>0</v>
      </c>
      <c r="J14" s="4">
        <v>100</v>
      </c>
      <c r="K14" s="4">
        <v>30</v>
      </c>
      <c r="L14" s="4">
        <v>70</v>
      </c>
      <c r="M14" s="11">
        <f t="shared" si="0"/>
        <v>71.712500000000006</v>
      </c>
      <c r="N14" s="10" t="str">
        <f t="shared" si="1"/>
        <v>B+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145382</v>
      </c>
      <c r="E15" s="1" t="s">
        <v>17</v>
      </c>
      <c r="F15" s="1" t="s">
        <v>18</v>
      </c>
      <c r="G15" s="4">
        <v>78.333333333333343</v>
      </c>
      <c r="H15" s="4">
        <v>69.349999999999994</v>
      </c>
      <c r="I15" s="5">
        <v>0</v>
      </c>
      <c r="J15" s="4">
        <v>75</v>
      </c>
      <c r="K15" s="4">
        <v>0</v>
      </c>
      <c r="L15" s="4">
        <v>70</v>
      </c>
      <c r="M15" s="11">
        <f t="shared" si="0"/>
        <v>65.587500000000006</v>
      </c>
      <c r="N15" s="10" t="str">
        <f t="shared" si="1"/>
        <v>B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147257</v>
      </c>
      <c r="E16" s="1" t="s">
        <v>17</v>
      </c>
      <c r="F16" s="1" t="s">
        <v>18</v>
      </c>
      <c r="G16" s="4">
        <v>76.25</v>
      </c>
      <c r="H16" s="4">
        <v>74.25</v>
      </c>
      <c r="I16" s="5">
        <v>0</v>
      </c>
      <c r="J16" s="4">
        <v>37.5</v>
      </c>
      <c r="K16" s="4">
        <v>55</v>
      </c>
      <c r="L16" s="4">
        <v>50</v>
      </c>
      <c r="M16" s="11">
        <f t="shared" si="0"/>
        <v>63.8125</v>
      </c>
      <c r="N16" s="10" t="str">
        <f t="shared" si="1"/>
        <v>B-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147821</v>
      </c>
      <c r="E17" s="1" t="s">
        <v>17</v>
      </c>
      <c r="F17" s="1" t="s">
        <v>18</v>
      </c>
      <c r="G17" s="4">
        <v>82.5</v>
      </c>
      <c r="H17" s="4">
        <v>64.349999999999994</v>
      </c>
      <c r="I17" s="5">
        <v>0</v>
      </c>
      <c r="J17" s="4">
        <v>87.5</v>
      </c>
      <c r="K17" s="4">
        <v>0</v>
      </c>
      <c r="L17" s="4">
        <v>55</v>
      </c>
      <c r="M17" s="11">
        <f t="shared" si="0"/>
        <v>61.712499999999999</v>
      </c>
      <c r="N17" s="10" t="str">
        <f t="shared" si="1"/>
        <v>B-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147781</v>
      </c>
      <c r="E18" s="1" t="s">
        <v>17</v>
      </c>
      <c r="F18" s="1" t="s">
        <v>18</v>
      </c>
      <c r="G18" s="4">
        <v>84.583333333333343</v>
      </c>
      <c r="H18" s="4">
        <v>78.75</v>
      </c>
      <c r="I18" s="5">
        <v>0</v>
      </c>
      <c r="J18" s="4">
        <v>87.5</v>
      </c>
      <c r="K18" s="4">
        <v>30</v>
      </c>
      <c r="L18" s="4">
        <v>80</v>
      </c>
      <c r="M18" s="11">
        <f t="shared" si="0"/>
        <v>76.4375</v>
      </c>
      <c r="N18" s="10" t="str">
        <f t="shared" si="1"/>
        <v>A-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147204</v>
      </c>
      <c r="E19" s="1" t="s">
        <v>17</v>
      </c>
      <c r="F19" s="1" t="s">
        <v>18</v>
      </c>
      <c r="G19" s="4">
        <v>86.666666666666671</v>
      </c>
      <c r="H19" s="4">
        <v>82.85</v>
      </c>
      <c r="I19" s="5">
        <v>0</v>
      </c>
      <c r="J19" s="4">
        <v>100</v>
      </c>
      <c r="K19" s="4">
        <v>45</v>
      </c>
      <c r="L19" s="4">
        <v>80</v>
      </c>
      <c r="M19" s="11">
        <f t="shared" si="0"/>
        <v>80.212500000000006</v>
      </c>
      <c r="N19" s="10" t="str">
        <f t="shared" si="1"/>
        <v>A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147270</v>
      </c>
      <c r="E20" s="1" t="s">
        <v>17</v>
      </c>
      <c r="F20" s="1" t="s">
        <v>18</v>
      </c>
      <c r="G20" s="4">
        <v>0</v>
      </c>
      <c r="H20" s="4">
        <v>0</v>
      </c>
      <c r="I20" s="5">
        <v>0</v>
      </c>
      <c r="J20" s="4">
        <v>20</v>
      </c>
      <c r="K20" s="4">
        <v>0</v>
      </c>
      <c r="L20" s="4">
        <v>0</v>
      </c>
      <c r="M20" s="11">
        <f t="shared" si="0"/>
        <v>1</v>
      </c>
      <c r="N20" s="10" t="str">
        <f t="shared" si="1"/>
        <v>E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147222</v>
      </c>
      <c r="E21" s="1" t="s">
        <v>17</v>
      </c>
      <c r="F21" s="1" t="s">
        <v>18</v>
      </c>
      <c r="G21" s="4">
        <v>0</v>
      </c>
      <c r="H21" s="4">
        <v>0</v>
      </c>
      <c r="I21" s="5">
        <v>0</v>
      </c>
      <c r="J21" s="4">
        <v>20</v>
      </c>
      <c r="K21" s="4">
        <v>0</v>
      </c>
      <c r="L21" s="4">
        <v>0</v>
      </c>
      <c r="M21" s="11">
        <f t="shared" si="0"/>
        <v>1</v>
      </c>
      <c r="N21" s="10" t="str">
        <f t="shared" si="1"/>
        <v>E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145187</v>
      </c>
      <c r="E22" s="1" t="s">
        <v>17</v>
      </c>
      <c r="F22" s="1" t="s">
        <v>18</v>
      </c>
      <c r="G22" s="4">
        <v>69.444444444444457</v>
      </c>
      <c r="H22" s="4">
        <v>85.6</v>
      </c>
      <c r="I22" s="5">
        <v>0</v>
      </c>
      <c r="J22" s="4">
        <v>62.5</v>
      </c>
      <c r="K22" s="4">
        <v>45</v>
      </c>
      <c r="L22" s="4">
        <v>80</v>
      </c>
      <c r="M22" s="11">
        <f t="shared" si="0"/>
        <v>73.858333333333334</v>
      </c>
      <c r="N22" s="10" t="str">
        <f t="shared" si="1"/>
        <v>B+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147119</v>
      </c>
      <c r="E23" s="1" t="s">
        <v>17</v>
      </c>
      <c r="F23" s="1" t="s">
        <v>18</v>
      </c>
      <c r="G23" s="4">
        <v>83.611111111111128</v>
      </c>
      <c r="H23" s="4">
        <v>90.1</v>
      </c>
      <c r="I23" s="5">
        <v>0</v>
      </c>
      <c r="J23" s="4">
        <v>100</v>
      </c>
      <c r="K23" s="4">
        <v>40</v>
      </c>
      <c r="L23" s="4">
        <v>90</v>
      </c>
      <c r="M23" s="11">
        <f t="shared" si="0"/>
        <v>83.608333333333334</v>
      </c>
      <c r="N23" s="10" t="str">
        <f t="shared" si="1"/>
        <v>A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148776</v>
      </c>
      <c r="E24" s="1" t="s">
        <v>17</v>
      </c>
      <c r="F24" s="1" t="s">
        <v>18</v>
      </c>
      <c r="G24" s="4">
        <v>0</v>
      </c>
      <c r="H24" s="4">
        <v>0</v>
      </c>
      <c r="I24" s="5">
        <v>0</v>
      </c>
      <c r="J24" s="4">
        <v>20</v>
      </c>
      <c r="K24" s="4">
        <v>0</v>
      </c>
      <c r="L24" s="4">
        <v>0</v>
      </c>
      <c r="M24" s="11">
        <f t="shared" si="0"/>
        <v>1</v>
      </c>
      <c r="N24" s="10" t="str">
        <f t="shared" si="1"/>
        <v>E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147132</v>
      </c>
      <c r="E25" s="1" t="s">
        <v>17</v>
      </c>
      <c r="F25" s="1" t="s">
        <v>18</v>
      </c>
      <c r="G25" s="4">
        <v>85.694444444444457</v>
      </c>
      <c r="H25" s="4">
        <v>86.25</v>
      </c>
      <c r="I25" s="5">
        <v>0</v>
      </c>
      <c r="J25" s="4">
        <v>100</v>
      </c>
      <c r="K25" s="4">
        <v>95</v>
      </c>
      <c r="L25" s="4">
        <v>95</v>
      </c>
      <c r="M25" s="11">
        <f t="shared" si="0"/>
        <v>90.270833333333343</v>
      </c>
      <c r="N25" s="10" t="str">
        <f t="shared" si="1"/>
        <v>A</v>
      </c>
    </row>
    <row r="26" spans="1:14" x14ac:dyDescent="0.3">
      <c r="A26" s="1">
        <v>22</v>
      </c>
      <c r="B26" s="1" t="s">
        <v>59</v>
      </c>
      <c r="C26" s="1" t="s">
        <v>60</v>
      </c>
      <c r="D26" s="1">
        <v>145377</v>
      </c>
      <c r="E26" s="1" t="s">
        <v>17</v>
      </c>
      <c r="F26" s="1" t="s">
        <v>18</v>
      </c>
      <c r="G26" s="4">
        <v>84.583333333333343</v>
      </c>
      <c r="H26" s="4">
        <v>75</v>
      </c>
      <c r="I26" s="5">
        <v>0</v>
      </c>
      <c r="J26" s="4">
        <v>87.5</v>
      </c>
      <c r="K26" s="4">
        <v>35</v>
      </c>
      <c r="L26" s="4">
        <v>67.5</v>
      </c>
      <c r="M26" s="11">
        <f t="shared" si="0"/>
        <v>72.25</v>
      </c>
      <c r="N26" s="10" t="str">
        <f t="shared" si="1"/>
        <v>B+</v>
      </c>
    </row>
    <row r="27" spans="1:14" x14ac:dyDescent="0.3">
      <c r="A27" s="1">
        <v>23</v>
      </c>
      <c r="B27" s="1" t="s">
        <v>61</v>
      </c>
      <c r="C27" s="1" t="s">
        <v>62</v>
      </c>
      <c r="D27" s="1">
        <v>148145</v>
      </c>
      <c r="E27" s="1" t="s">
        <v>17</v>
      </c>
      <c r="F27" s="1" t="s">
        <v>18</v>
      </c>
      <c r="G27" s="4">
        <v>82.5</v>
      </c>
      <c r="H27" s="4">
        <v>66</v>
      </c>
      <c r="I27" s="5">
        <v>0</v>
      </c>
      <c r="J27" s="4">
        <v>87.5</v>
      </c>
      <c r="K27" s="4">
        <v>0</v>
      </c>
      <c r="L27" s="4">
        <v>65</v>
      </c>
      <c r="M27" s="11">
        <f t="shared" si="0"/>
        <v>65.125</v>
      </c>
      <c r="N27" s="10" t="str">
        <f t="shared" si="1"/>
        <v>B</v>
      </c>
    </row>
    <row r="28" spans="1:14" x14ac:dyDescent="0.3">
      <c r="A28" s="1">
        <v>24</v>
      </c>
      <c r="B28" s="1" t="s">
        <v>63</v>
      </c>
      <c r="C28" s="1" t="s">
        <v>64</v>
      </c>
      <c r="D28" s="1">
        <v>148317</v>
      </c>
      <c r="E28" s="1" t="s">
        <v>17</v>
      </c>
      <c r="F28" s="1" t="s">
        <v>18</v>
      </c>
      <c r="G28" s="4">
        <v>78.333333333333343</v>
      </c>
      <c r="H28" s="4">
        <v>67.099999999999994</v>
      </c>
      <c r="I28" s="5">
        <v>0</v>
      </c>
      <c r="J28" s="4">
        <v>62.5</v>
      </c>
      <c r="K28" s="4">
        <v>55</v>
      </c>
      <c r="L28" s="4">
        <v>62.5</v>
      </c>
      <c r="M28" s="11">
        <f t="shared" si="0"/>
        <v>67.650000000000006</v>
      </c>
      <c r="N28" s="10" t="str">
        <f t="shared" si="1"/>
        <v>B</v>
      </c>
    </row>
    <row r="29" spans="1:14" x14ac:dyDescent="0.3">
      <c r="A29" s="1">
        <v>25</v>
      </c>
      <c r="B29" s="1" t="s">
        <v>65</v>
      </c>
      <c r="C29" s="1" t="s">
        <v>66</v>
      </c>
      <c r="D29" s="1">
        <v>147948</v>
      </c>
      <c r="E29" s="1" t="s">
        <v>17</v>
      </c>
      <c r="F29" s="1" t="s">
        <v>18</v>
      </c>
      <c r="G29" s="4">
        <v>75.277777777777786</v>
      </c>
      <c r="H29" s="4">
        <v>64.849999999999994</v>
      </c>
      <c r="I29" s="5">
        <v>0</v>
      </c>
      <c r="J29" s="4">
        <v>100</v>
      </c>
      <c r="K29" s="4">
        <v>100</v>
      </c>
      <c r="L29" s="4">
        <v>50</v>
      </c>
      <c r="M29" s="11">
        <f t="shared" si="0"/>
        <v>68.795833333333334</v>
      </c>
      <c r="N29" s="10" t="str">
        <f t="shared" si="1"/>
        <v>B</v>
      </c>
    </row>
    <row r="30" spans="1:14" x14ac:dyDescent="0.3">
      <c r="A30" s="1">
        <v>26</v>
      </c>
      <c r="B30" s="1" t="s">
        <v>67</v>
      </c>
      <c r="C30" s="1" t="s">
        <v>68</v>
      </c>
      <c r="D30" s="1">
        <v>146530</v>
      </c>
      <c r="E30" s="1" t="s">
        <v>17</v>
      </c>
      <c r="F30" s="1" t="s">
        <v>18</v>
      </c>
      <c r="G30" s="4">
        <v>76.25</v>
      </c>
      <c r="H30" s="4">
        <v>67.099999999999994</v>
      </c>
      <c r="I30" s="5">
        <v>0</v>
      </c>
      <c r="J30" s="4">
        <v>50</v>
      </c>
      <c r="K30" s="4">
        <v>40</v>
      </c>
      <c r="L30" s="4">
        <v>55</v>
      </c>
      <c r="M30" s="11">
        <f t="shared" si="0"/>
        <v>62.65</v>
      </c>
      <c r="N30" s="10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yan maya</cp:lastModifiedBy>
  <dcterms:created xsi:type="dcterms:W3CDTF">2024-07-02T10:52:36Z</dcterms:created>
  <dcterms:modified xsi:type="dcterms:W3CDTF">2024-07-02T20:13:27Z</dcterms:modified>
  <cp:category>nilai</cp:category>
</cp:coreProperties>
</file>