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4F1D6AD7-BEC3-4C92-9872-7FC96C7D6F1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" i="1" l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<sst xmlns="http://schemas.openxmlformats.org/spreadsheetml/2006/main" count="31" uniqueCount="25">
  <si>
    <t>Daftar Nilai SEJARAH PERGERAKAN NASIONAL (A1C2A10A)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</si>
  <si>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</si>
  <si>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</si>
  <si>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</si>
  <si>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</si>
  <si>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</si>
  <si>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</si>
  <si>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</si>
  <si>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</si>
  <si>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</si>
  <si>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</si>
  <si>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</si>
  <si>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</si>
  <si>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</si>
  <si>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</si>
  <si>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2021A1C006</t>
  </si>
  <si>
    <t>ADI AL FAUZI</t>
  </si>
  <si>
    <t>A1C2A10A</t>
  </si>
  <si>
    <t>SEJARAH PERGERAKAN NASIONAL</t>
  </si>
  <si>
    <t>2021A1C106</t>
  </si>
  <si>
    <t>IGHA USWATUN AGUSTINA</t>
  </si>
  <si>
    <t>2021A1C181</t>
  </si>
  <si>
    <t>NUR LAELAH</t>
  </si>
  <si>
    <t>2021A1C235</t>
  </si>
  <si>
    <t>ROSTIANA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</si>
</sst>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workbookViewId="0">
      <selection activeCell="L12" sqref="L12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147646</v>
      </c>
      <c r="E5" s="1" t="s">
        <v>17</v>
      </c>
      <c r="F5" s="1" t="s">
        <v>18</v>
      </c>
      <c r="G5" s="6">
        <v>25</v>
      </c>
      <c r="H5" s="6"/>
      <c r="I5" s="6"/>
      <c r="J5" s="6"/>
      <c r="K5" s="6"/>
      <c r="L5" s="6"/>
      <c r="M5" s="1">
        <f>G5*$G$4 + H5*$H$4 + I5*$I$4 + J5*$J$4 + K5*$K$4 + L5*$L$4</f>
        <v>2.5</v>
      </c>
      <c r="N5" s="1" t="str">
        <f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150219</v>
      </c>
      <c r="E6" s="1" t="s">
        <v>17</v>
      </c>
      <c r="F6" s="1" t="s">
        <v>18</v>
      </c>
      <c r="G6" s="6">
        <v>25</v>
      </c>
      <c r="H6" s="6"/>
      <c r="I6" s="6"/>
      <c r="J6" s="6"/>
      <c r="K6" s="6"/>
      <c r="L6" s="6"/>
      <c r="M6" s="1">
        <f>G6*$G$4 + H6*$H$4 + I6*$I$4 + J6*$J$4 + K6*$K$4 + L6*$L$4</f>
        <v>2.5</v>
      </c>
      <c r="N6" s="1" t="str">
        <f>IF(M6&lt;=0.99,"T",IF(M6&lt;=24.99,"E",IF(M6&lt;=49.99,"D",IF(M6&lt;=54.99,"C",IF(M6&lt;=59.99,"C+",IF(M6&lt;=64.99,"B-",IF(M6&lt;=69.99,"B",IF(M6&lt;=74.99,"B+",IF(M6&lt;=79.99,"A-",IF(M6&lt;=100,"A",""))))))))))</f>
        <v>E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149999</v>
      </c>
      <c r="E7" s="1" t="s">
        <v>17</v>
      </c>
      <c r="F7" s="1" t="s">
        <v>18</v>
      </c>
      <c r="G7" s="6">
        <v>25</v>
      </c>
      <c r="H7" s="6"/>
      <c r="I7" s="6"/>
      <c r="J7" s="6"/>
      <c r="K7" s="6"/>
      <c r="L7" s="6"/>
      <c r="M7" s="1">
        <f>G7*$G$4 + H7*$H$4 + I7*$I$4 + J7*$J$4 + K7*$K$4 + L7*$L$4</f>
        <v>2.5</v>
      </c>
      <c r="N7" s="1" t="str">
        <f>IF(M7&lt;=0.99,"T",IF(M7&lt;=24.99,"E",IF(M7&lt;=49.99,"D",IF(M7&lt;=54.99,"C",IF(M7&lt;=59.99,"C+",IF(M7&lt;=64.99,"B-",IF(M7&lt;=69.99,"B",IF(M7&lt;=74.99,"B+",IF(M7&lt;=79.99,"A-",IF(M7&lt;=100,"A",""))))))))))</f>
        <v>E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150190</v>
      </c>
      <c r="E8" s="1" t="s">
        <v>17</v>
      </c>
      <c r="F8" s="1" t="s">
        <v>18</v>
      </c>
      <c r="G8" s="6">
        <v>25</v>
      </c>
      <c r="H8" s="6"/>
      <c r="I8" s="6"/>
      <c r="J8" s="6"/>
      <c r="K8" s="6"/>
      <c r="L8" s="6"/>
      <c r="M8" s="1">
        <f>G8*$G$4 + H8*$H$4 + I8*$I$4 + J8*$J$4 + K8*$K$4 + L8*$L$4</f>
        <v>2.5</v>
      </c>
      <c r="N8" s="1" t="str">
        <f>IF(M8&lt;=0.99,"T",IF(M8&lt;=24.99,"E",IF(M8&lt;=49.99,"D",IF(M8&lt;=54.99,"C",IF(M8&lt;=59.99,"C+",IF(M8&lt;=64.99,"B-",IF(M8&lt;=69.99,"B",IF(M8&lt;=74.99,"B+",IF(M8&lt;=79.99,"A-",IF(M8&lt;=100,"A",""))))))))))</f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Zedi Muttaqin</cp:lastModifiedBy>
  <dcterms:created xsi:type="dcterms:W3CDTF">2024-06-27T09:18:38Z</dcterms:created>
  <dcterms:modified xsi:type="dcterms:W3CDTF">2024-06-28T11:26:39Z</dcterms:modified>
  <cp:category>nilai</cp:category>
</cp:coreProperties>
</file>