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BDB3CC3-53C4-4F78-930F-6D95DE4320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<sst xmlns="http://schemas.openxmlformats.org/spreadsheetml/2006/main" count="118" uniqueCount="69">
  <si>
    <t>Daftar Nilai TEKNOLOGI SEDIAAN SOLID (E0B2A26P)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</si>
  <si>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</si>
  <si>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</si>
  <si>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</si>
  <si>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</si>
  <si>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</si>
  <si>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</si>
  <si>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</si>
  <si>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</si>
  <si>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</si>
  <si>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</si>
  <si>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</si>
  <si>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</si>
  <si>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</si>
  <si>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</si>
  <si>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2019E0B047</t>
  </si>
  <si>
    <t>SITI SURAYA</t>
  </si>
  <si>
    <t>E0B2A26P</t>
  </si>
  <si>
    <t>TEKNOLOGI SEDIAAN SOLID</t>
  </si>
  <si>
    <t>2020E0B033</t>
  </si>
  <si>
    <t>SUMARJO ATRIAJI</t>
  </si>
  <si>
    <t>2021E0B005</t>
  </si>
  <si>
    <t>NANDA JULIANA</t>
  </si>
  <si>
    <t>E0B2A26p</t>
  </si>
  <si>
    <t>2021E0B013</t>
  </si>
  <si>
    <t>ARDINA FADILA</t>
  </si>
  <si>
    <t>2021E0B022</t>
  </si>
  <si>
    <t>HALIZA IFANA</t>
  </si>
  <si>
    <t>2021E0B024</t>
  </si>
  <si>
    <t>INTAN SAPITRI</t>
  </si>
  <si>
    <t>2021E0B049</t>
  </si>
  <si>
    <t>BAIQ ADINDA DWI SAFINA</t>
  </si>
  <si>
    <t>2022E0B002</t>
  </si>
  <si>
    <t>ANANDA AYU AMALIA</t>
  </si>
  <si>
    <t>2022E0B003</t>
  </si>
  <si>
    <t>ANGGI RIFNA PUTRI</t>
  </si>
  <si>
    <t>2022E0B004</t>
  </si>
  <si>
    <t>BINTANG FITRI SYABILLAH</t>
  </si>
  <si>
    <t>2022E0B006</t>
  </si>
  <si>
    <t>FIRMA AMELIA KUSUMA</t>
  </si>
  <si>
    <t>2022E0B007</t>
  </si>
  <si>
    <t>LENIS MARDIANA</t>
  </si>
  <si>
    <t>2022E0B008</t>
  </si>
  <si>
    <t>M. HANAPIA SAPUTRA</t>
  </si>
  <si>
    <t>2022E0B009</t>
  </si>
  <si>
    <t>MELISA AGUSTIN</t>
  </si>
  <si>
    <t>2022E0B010</t>
  </si>
  <si>
    <t>CASKA BAYU PURNAMA</t>
  </si>
  <si>
    <t>2022E0B011</t>
  </si>
  <si>
    <t>MUTMAINAH</t>
  </si>
  <si>
    <t>2022E0B012</t>
  </si>
  <si>
    <t>NANDA NURAFRIANI</t>
  </si>
  <si>
    <t>2022E0B013</t>
  </si>
  <si>
    <t>NUR AINI</t>
  </si>
  <si>
    <t>2022E0B015</t>
  </si>
  <si>
    <t>PUTRI SALSABILA</t>
  </si>
  <si>
    <t>2022E0B016</t>
  </si>
  <si>
    <t>REZA SYAHRONI</t>
  </si>
  <si>
    <t>2022E0B019</t>
  </si>
  <si>
    <t>YOGA PRATAMA</t>
  </si>
  <si>
    <t>2022E0B020</t>
  </si>
  <si>
    <t>ZIQRO MUTAHHARI</t>
  </si>
  <si>
    <t>2022E0B021</t>
  </si>
  <si>
    <t>JUANA LAELATUN NUPUS</t>
  </si>
  <si>
    <t>2022E0B022</t>
  </si>
  <si>
    <t>LENA NUR AZLINDA</t>
  </si>
  <si>
    <t>2022E0B023</t>
  </si>
  <si>
    <t>YUDIAN SUCI HARMINI</t>
  </si>
  <si>
    <t>AZRUL FIQRI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</si>
</sst>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0" fillId="2" borderId="0" xfId="0" applyNumberFormat="1" applyFill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="80" zoomScaleNormal="80" workbookViewId="0">
      <selection activeCell="Q9" sqref="Q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0.05</v>
      </c>
      <c r="H4" s="5">
        <v>0.5</v>
      </c>
      <c r="I4" s="5">
        <v>0</v>
      </c>
      <c r="J4" s="5">
        <v>0.05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151144</v>
      </c>
      <c r="E5" s="1" t="s">
        <v>17</v>
      </c>
      <c r="F5" s="1" t="s">
        <v>18</v>
      </c>
      <c r="G5" s="17">
        <v>1</v>
      </c>
      <c r="H5" s="17">
        <v>1</v>
      </c>
      <c r="I5" s="17">
        <v>0</v>
      </c>
      <c r="J5" s="17">
        <v>1</v>
      </c>
      <c r="K5" s="17">
        <v>1</v>
      </c>
      <c r="L5" s="17">
        <v>1</v>
      </c>
      <c r="M5" s="18">
        <f t="shared" ref="M5:M30" si="0">G5*$G$4 + H5*$H$4 + I5*$I$4 + J5*$J$4 + K5*$K$4 + L5*$L$4</f>
        <v>1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151212</v>
      </c>
      <c r="E6" s="1" t="s">
        <v>17</v>
      </c>
      <c r="F6" s="1" t="s">
        <v>18</v>
      </c>
      <c r="G6" s="17">
        <v>1</v>
      </c>
      <c r="H6" s="17">
        <v>1</v>
      </c>
      <c r="I6" s="17">
        <v>0</v>
      </c>
      <c r="J6" s="17">
        <v>1</v>
      </c>
      <c r="K6" s="17">
        <v>1</v>
      </c>
      <c r="L6" s="17">
        <v>1</v>
      </c>
      <c r="M6" s="18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150017</v>
      </c>
      <c r="E7" s="1" t="s">
        <v>23</v>
      </c>
      <c r="F7" s="1" t="s">
        <v>18</v>
      </c>
      <c r="G7" s="7">
        <v>60</v>
      </c>
      <c r="H7" s="8">
        <v>12</v>
      </c>
      <c r="I7" s="9">
        <v>0</v>
      </c>
      <c r="J7" s="9">
        <v>60</v>
      </c>
      <c r="K7" s="9">
        <v>58</v>
      </c>
      <c r="L7" s="9">
        <v>48</v>
      </c>
      <c r="M7" s="1">
        <f t="shared" si="0"/>
        <v>33.200000000000003</v>
      </c>
      <c r="N7" s="1" t="str">
        <f t="shared" si="1"/>
        <v>D</v>
      </c>
    </row>
    <row r="8" spans="1:14" x14ac:dyDescent="0.25">
      <c r="A8" s="1">
        <v>4</v>
      </c>
      <c r="B8" s="1" t="s">
        <v>24</v>
      </c>
      <c r="C8" s="1" t="s">
        <v>25</v>
      </c>
      <c r="D8" s="1">
        <v>150070</v>
      </c>
      <c r="E8" s="1" t="s">
        <v>17</v>
      </c>
      <c r="F8" s="1" t="s">
        <v>18</v>
      </c>
      <c r="G8" s="7">
        <v>60</v>
      </c>
      <c r="H8" s="10">
        <v>0</v>
      </c>
      <c r="I8" s="9">
        <v>0</v>
      </c>
      <c r="J8" s="9">
        <v>80</v>
      </c>
      <c r="K8" s="11">
        <v>71</v>
      </c>
      <c r="L8" s="11">
        <v>0</v>
      </c>
      <c r="M8" s="1">
        <f t="shared" si="0"/>
        <v>21.200000000000003</v>
      </c>
      <c r="N8" s="1" t="str">
        <f t="shared" si="1"/>
        <v>E</v>
      </c>
    </row>
    <row r="9" spans="1:14" x14ac:dyDescent="0.25">
      <c r="A9" s="1">
        <v>5</v>
      </c>
      <c r="B9" s="1" t="s">
        <v>26</v>
      </c>
      <c r="C9" s="1" t="s">
        <v>27</v>
      </c>
      <c r="D9" s="1">
        <v>150176</v>
      </c>
      <c r="E9" s="1" t="s">
        <v>17</v>
      </c>
      <c r="F9" s="1" t="s">
        <v>18</v>
      </c>
      <c r="G9" s="7">
        <v>60</v>
      </c>
      <c r="H9" s="10">
        <v>0</v>
      </c>
      <c r="I9" s="9">
        <v>0</v>
      </c>
      <c r="J9" s="9">
        <v>60</v>
      </c>
      <c r="K9" s="11">
        <v>0</v>
      </c>
      <c r="L9" s="11">
        <v>0</v>
      </c>
      <c r="M9" s="1">
        <f t="shared" si="0"/>
        <v>6</v>
      </c>
      <c r="N9" s="1" t="str">
        <f t="shared" si="1"/>
        <v>E</v>
      </c>
    </row>
    <row r="10" spans="1:14" x14ac:dyDescent="0.25">
      <c r="A10" s="1">
        <v>6</v>
      </c>
      <c r="B10" s="1" t="s">
        <v>28</v>
      </c>
      <c r="C10" s="1" t="s">
        <v>29</v>
      </c>
      <c r="D10" s="1">
        <v>150720</v>
      </c>
      <c r="E10" s="1" t="s">
        <v>17</v>
      </c>
      <c r="F10" s="1" t="s">
        <v>18</v>
      </c>
      <c r="G10" s="7">
        <v>60</v>
      </c>
      <c r="H10" s="10">
        <v>0</v>
      </c>
      <c r="I10" s="9">
        <v>0</v>
      </c>
      <c r="J10" s="9">
        <v>60</v>
      </c>
      <c r="K10" s="11">
        <v>49</v>
      </c>
      <c r="L10" s="11">
        <v>30</v>
      </c>
      <c r="M10" s="1">
        <f t="shared" si="0"/>
        <v>21.8</v>
      </c>
      <c r="N10" s="1" t="str">
        <f t="shared" si="1"/>
        <v>E</v>
      </c>
    </row>
    <row r="11" spans="1:14" x14ac:dyDescent="0.25">
      <c r="A11" s="1">
        <v>7</v>
      </c>
      <c r="B11" s="1" t="s">
        <v>30</v>
      </c>
      <c r="C11" s="1" t="s">
        <v>31</v>
      </c>
      <c r="D11" s="1">
        <v>150068</v>
      </c>
      <c r="E11" s="1" t="s">
        <v>17</v>
      </c>
      <c r="F11" s="1" t="s">
        <v>18</v>
      </c>
      <c r="G11" s="7">
        <v>60</v>
      </c>
      <c r="H11" s="10">
        <v>0</v>
      </c>
      <c r="I11" s="9">
        <v>0</v>
      </c>
      <c r="J11" s="9">
        <v>60</v>
      </c>
      <c r="K11" s="11">
        <v>64</v>
      </c>
      <c r="L11" s="11">
        <v>0</v>
      </c>
      <c r="M11" s="1">
        <f t="shared" si="0"/>
        <v>18.8</v>
      </c>
      <c r="N11" s="1" t="str">
        <f t="shared" si="1"/>
        <v>E</v>
      </c>
    </row>
    <row r="12" spans="1:14" x14ac:dyDescent="0.25">
      <c r="A12" s="1">
        <v>8</v>
      </c>
      <c r="B12" s="1" t="s">
        <v>32</v>
      </c>
      <c r="C12" s="1" t="s">
        <v>33</v>
      </c>
      <c r="D12" s="1">
        <v>150042</v>
      </c>
      <c r="E12" s="1" t="s">
        <v>17</v>
      </c>
      <c r="F12" s="1" t="s">
        <v>18</v>
      </c>
      <c r="G12" s="7">
        <v>90</v>
      </c>
      <c r="H12" s="12">
        <v>82.35833333333332</v>
      </c>
      <c r="I12" s="9">
        <v>0</v>
      </c>
      <c r="J12" s="9">
        <v>80</v>
      </c>
      <c r="K12" s="11">
        <v>70</v>
      </c>
      <c r="L12" s="11">
        <v>94</v>
      </c>
      <c r="M12" s="1">
        <f t="shared" si="0"/>
        <v>82.479166666666657</v>
      </c>
      <c r="N12" s="1" t="str">
        <f t="shared" si="1"/>
        <v>A</v>
      </c>
    </row>
    <row r="13" spans="1:14" x14ac:dyDescent="0.25">
      <c r="A13" s="1">
        <v>9</v>
      </c>
      <c r="B13" s="1" t="s">
        <v>34</v>
      </c>
      <c r="C13" s="1" t="s">
        <v>35</v>
      </c>
      <c r="D13" s="1">
        <v>150129</v>
      </c>
      <c r="E13" s="1" t="s">
        <v>17</v>
      </c>
      <c r="F13" s="1" t="s">
        <v>18</v>
      </c>
      <c r="G13" s="7">
        <v>75</v>
      </c>
      <c r="H13" s="10">
        <v>51</v>
      </c>
      <c r="I13" s="9">
        <v>0</v>
      </c>
      <c r="J13" s="9">
        <v>80</v>
      </c>
      <c r="K13" s="11">
        <v>43</v>
      </c>
      <c r="L13" s="11">
        <v>46</v>
      </c>
      <c r="M13" s="1">
        <f t="shared" si="0"/>
        <v>51.050000000000004</v>
      </c>
      <c r="N13" s="1" t="str">
        <f t="shared" si="1"/>
        <v>C</v>
      </c>
    </row>
    <row r="14" spans="1:14" x14ac:dyDescent="0.25">
      <c r="A14" s="1">
        <v>10</v>
      </c>
      <c r="B14" s="1" t="s">
        <v>36</v>
      </c>
      <c r="C14" s="1" t="s">
        <v>37</v>
      </c>
      <c r="D14" s="1">
        <v>150036</v>
      </c>
      <c r="E14" s="1" t="s">
        <v>17</v>
      </c>
      <c r="F14" s="1" t="s">
        <v>18</v>
      </c>
      <c r="G14" s="7">
        <v>75</v>
      </c>
      <c r="H14" s="10">
        <v>38.791666666666664</v>
      </c>
      <c r="I14" s="9">
        <v>0</v>
      </c>
      <c r="J14" s="9">
        <v>75</v>
      </c>
      <c r="K14" s="11">
        <v>50</v>
      </c>
      <c r="L14" s="11">
        <v>63</v>
      </c>
      <c r="M14" s="1">
        <f t="shared" si="0"/>
        <v>49.49583333333333</v>
      </c>
      <c r="N14" s="1" t="str">
        <f t="shared" si="1"/>
        <v>D</v>
      </c>
    </row>
    <row r="15" spans="1:14" x14ac:dyDescent="0.25">
      <c r="A15" s="1">
        <v>11</v>
      </c>
      <c r="B15" s="1" t="s">
        <v>38</v>
      </c>
      <c r="C15" s="1" t="s">
        <v>39</v>
      </c>
      <c r="D15" s="1">
        <v>150029</v>
      </c>
      <c r="E15" s="1" t="s">
        <v>17</v>
      </c>
      <c r="F15" s="1" t="s">
        <v>18</v>
      </c>
      <c r="G15" s="7">
        <v>90</v>
      </c>
      <c r="H15" s="10">
        <v>86.5</v>
      </c>
      <c r="I15" s="9">
        <v>0</v>
      </c>
      <c r="J15" s="9">
        <v>80</v>
      </c>
      <c r="K15" s="11">
        <v>60</v>
      </c>
      <c r="L15" s="11">
        <v>94</v>
      </c>
      <c r="M15" s="1">
        <f t="shared" si="0"/>
        <v>82.55</v>
      </c>
      <c r="N15" s="1" t="str">
        <f t="shared" si="1"/>
        <v>A</v>
      </c>
    </row>
    <row r="16" spans="1:14" x14ac:dyDescent="0.25">
      <c r="A16" s="1">
        <v>12</v>
      </c>
      <c r="B16" s="1" t="s">
        <v>40</v>
      </c>
      <c r="C16" s="1" t="s">
        <v>41</v>
      </c>
      <c r="D16" s="1">
        <v>150145</v>
      </c>
      <c r="E16" s="1" t="s">
        <v>17</v>
      </c>
      <c r="F16" s="1" t="s">
        <v>18</v>
      </c>
      <c r="G16" s="7">
        <v>90</v>
      </c>
      <c r="H16" s="10">
        <v>60.25</v>
      </c>
      <c r="I16" s="9">
        <v>0</v>
      </c>
      <c r="J16" s="9">
        <v>75</v>
      </c>
      <c r="K16" s="9">
        <v>44</v>
      </c>
      <c r="L16" s="9">
        <v>82</v>
      </c>
      <c r="M16" s="1">
        <f t="shared" si="0"/>
        <v>63.575000000000003</v>
      </c>
      <c r="N16" s="1" t="str">
        <f t="shared" si="1"/>
        <v>B-</v>
      </c>
    </row>
    <row r="17" spans="1:14" x14ac:dyDescent="0.25">
      <c r="A17" s="1">
        <v>13</v>
      </c>
      <c r="B17" s="1" t="s">
        <v>42</v>
      </c>
      <c r="C17" s="1" t="s">
        <v>43</v>
      </c>
      <c r="D17" s="1">
        <v>149466</v>
      </c>
      <c r="E17" s="1" t="s">
        <v>23</v>
      </c>
      <c r="F17" s="1" t="s">
        <v>18</v>
      </c>
      <c r="G17" s="13">
        <v>75</v>
      </c>
      <c r="H17" s="10">
        <v>63.25</v>
      </c>
      <c r="I17" s="9">
        <v>0</v>
      </c>
      <c r="J17" s="14">
        <v>75</v>
      </c>
      <c r="K17" s="15">
        <v>0</v>
      </c>
      <c r="L17" s="15">
        <v>58</v>
      </c>
      <c r="M17" s="1">
        <f t="shared" si="0"/>
        <v>50.725000000000001</v>
      </c>
      <c r="N17" s="1" t="str">
        <f t="shared" si="1"/>
        <v>C</v>
      </c>
    </row>
    <row r="18" spans="1:14" x14ac:dyDescent="0.25">
      <c r="A18" s="1">
        <v>14</v>
      </c>
      <c r="B18" s="1" t="s">
        <v>44</v>
      </c>
      <c r="C18" s="1" t="s">
        <v>45</v>
      </c>
      <c r="D18" s="1">
        <v>150024</v>
      </c>
      <c r="E18" s="1" t="s">
        <v>17</v>
      </c>
      <c r="F18" s="1" t="s">
        <v>18</v>
      </c>
      <c r="G18" s="13">
        <v>75</v>
      </c>
      <c r="H18" s="10">
        <v>64.375</v>
      </c>
      <c r="I18" s="9">
        <v>0</v>
      </c>
      <c r="J18" s="14">
        <v>60</v>
      </c>
      <c r="K18" s="15">
        <v>51</v>
      </c>
      <c r="L18" s="15">
        <v>36</v>
      </c>
      <c r="M18" s="1">
        <f t="shared" si="0"/>
        <v>56.337500000000006</v>
      </c>
      <c r="N18" s="1" t="str">
        <f t="shared" si="1"/>
        <v>C+</v>
      </c>
    </row>
    <row r="19" spans="1:14" x14ac:dyDescent="0.25">
      <c r="A19" s="1">
        <v>15</v>
      </c>
      <c r="B19" s="1" t="s">
        <v>46</v>
      </c>
      <c r="C19" s="1" t="s">
        <v>47</v>
      </c>
      <c r="D19" s="1">
        <v>150755</v>
      </c>
      <c r="E19" s="1" t="s">
        <v>17</v>
      </c>
      <c r="F19" s="1" t="s">
        <v>18</v>
      </c>
      <c r="G19" s="13">
        <v>75</v>
      </c>
      <c r="H19" s="10">
        <v>58.75</v>
      </c>
      <c r="I19" s="9">
        <v>0</v>
      </c>
      <c r="J19" s="14">
        <v>75</v>
      </c>
      <c r="K19" s="15">
        <v>70</v>
      </c>
      <c r="L19" s="15">
        <v>72</v>
      </c>
      <c r="M19" s="1">
        <f t="shared" si="0"/>
        <v>65.275000000000006</v>
      </c>
      <c r="N19" s="1" t="str">
        <f t="shared" si="1"/>
        <v>B</v>
      </c>
    </row>
    <row r="20" spans="1:14" x14ac:dyDescent="0.25">
      <c r="A20" s="1">
        <v>16</v>
      </c>
      <c r="B20" s="1" t="s">
        <v>48</v>
      </c>
      <c r="C20" s="1" t="s">
        <v>49</v>
      </c>
      <c r="D20" s="1">
        <v>150044</v>
      </c>
      <c r="E20" s="1" t="s">
        <v>17</v>
      </c>
      <c r="F20" s="1" t="s">
        <v>18</v>
      </c>
      <c r="G20" s="13">
        <v>75</v>
      </c>
      <c r="H20" s="16">
        <v>57.762499999999996</v>
      </c>
      <c r="I20" s="9">
        <v>0</v>
      </c>
      <c r="J20" s="14">
        <v>60</v>
      </c>
      <c r="K20" s="15">
        <v>76</v>
      </c>
      <c r="L20" s="15">
        <v>56</v>
      </c>
      <c r="M20" s="1">
        <f t="shared" si="0"/>
        <v>62.03125</v>
      </c>
      <c r="N20" s="1" t="str">
        <f t="shared" si="1"/>
        <v>B-</v>
      </c>
    </row>
    <row r="21" spans="1:14" x14ac:dyDescent="0.25">
      <c r="A21" s="1">
        <v>17</v>
      </c>
      <c r="B21" s="1" t="s">
        <v>50</v>
      </c>
      <c r="C21" s="1" t="s">
        <v>51</v>
      </c>
      <c r="D21" s="1">
        <v>150185</v>
      </c>
      <c r="E21" s="1" t="s">
        <v>17</v>
      </c>
      <c r="F21" s="1" t="s">
        <v>18</v>
      </c>
      <c r="G21" s="13">
        <v>90</v>
      </c>
      <c r="H21" s="16">
        <v>72.762499999999989</v>
      </c>
      <c r="I21" s="9">
        <v>0</v>
      </c>
      <c r="J21" s="14">
        <v>60</v>
      </c>
      <c r="K21" s="15">
        <v>80</v>
      </c>
      <c r="L21" s="15">
        <v>52</v>
      </c>
      <c r="M21" s="1">
        <f t="shared" si="0"/>
        <v>70.28125</v>
      </c>
      <c r="N21" s="1" t="str">
        <f t="shared" si="1"/>
        <v>B+</v>
      </c>
    </row>
    <row r="22" spans="1:14" x14ac:dyDescent="0.25">
      <c r="A22" s="1">
        <v>18</v>
      </c>
      <c r="B22" s="1" t="s">
        <v>52</v>
      </c>
      <c r="C22" s="1" t="s">
        <v>53</v>
      </c>
      <c r="D22" s="1">
        <v>150160</v>
      </c>
      <c r="E22" s="1" t="s">
        <v>17</v>
      </c>
      <c r="F22" s="1" t="s">
        <v>18</v>
      </c>
      <c r="G22" s="13">
        <v>75</v>
      </c>
      <c r="H22" s="16">
        <v>22.833333333333332</v>
      </c>
      <c r="I22" s="9">
        <v>0</v>
      </c>
      <c r="J22" s="14">
        <v>60</v>
      </c>
      <c r="K22" s="15">
        <v>59</v>
      </c>
      <c r="L22" s="15">
        <v>40</v>
      </c>
      <c r="M22" s="1">
        <f t="shared" si="0"/>
        <v>37.966666666666669</v>
      </c>
      <c r="N22" s="1" t="str">
        <f t="shared" si="1"/>
        <v>D</v>
      </c>
    </row>
    <row r="23" spans="1:14" x14ac:dyDescent="0.25">
      <c r="A23" s="1">
        <v>19</v>
      </c>
      <c r="B23" s="1" t="s">
        <v>54</v>
      </c>
      <c r="C23" s="1" t="s">
        <v>55</v>
      </c>
      <c r="D23" s="1">
        <v>150115</v>
      </c>
      <c r="E23" s="1" t="s">
        <v>17</v>
      </c>
      <c r="F23" s="1" t="s">
        <v>18</v>
      </c>
      <c r="G23" s="13">
        <v>90</v>
      </c>
      <c r="H23" s="16">
        <v>68.262499999999989</v>
      </c>
      <c r="I23" s="9">
        <v>0</v>
      </c>
      <c r="J23" s="14">
        <v>60</v>
      </c>
      <c r="K23" s="15">
        <v>66</v>
      </c>
      <c r="L23" s="15">
        <v>44</v>
      </c>
      <c r="M23" s="1">
        <f t="shared" si="0"/>
        <v>63.631249999999994</v>
      </c>
      <c r="N23" s="1" t="str">
        <f t="shared" si="1"/>
        <v>B-</v>
      </c>
    </row>
    <row r="24" spans="1:14" x14ac:dyDescent="0.25">
      <c r="A24" s="1">
        <v>20</v>
      </c>
      <c r="B24" s="1" t="s">
        <v>56</v>
      </c>
      <c r="C24" s="1" t="s">
        <v>57</v>
      </c>
      <c r="D24" s="1">
        <v>151161</v>
      </c>
      <c r="E24" s="1" t="s">
        <v>17</v>
      </c>
      <c r="F24" s="1" t="s">
        <v>18</v>
      </c>
      <c r="G24" s="13">
        <v>90</v>
      </c>
      <c r="H24" s="16">
        <v>45.762499999999996</v>
      </c>
      <c r="I24" s="9">
        <v>0</v>
      </c>
      <c r="J24" s="14">
        <v>60</v>
      </c>
      <c r="K24" s="15">
        <v>81</v>
      </c>
      <c r="L24" s="15">
        <v>48</v>
      </c>
      <c r="M24" s="1">
        <f t="shared" si="0"/>
        <v>56.181249999999999</v>
      </c>
      <c r="N24" s="1" t="str">
        <f t="shared" si="1"/>
        <v>C+</v>
      </c>
    </row>
    <row r="25" spans="1:14" x14ac:dyDescent="0.25">
      <c r="A25" s="1">
        <v>21</v>
      </c>
      <c r="B25" s="1" t="s">
        <v>58</v>
      </c>
      <c r="C25" s="1" t="s">
        <v>59</v>
      </c>
      <c r="D25" s="1">
        <v>150039</v>
      </c>
      <c r="E25" s="1" t="s">
        <v>17</v>
      </c>
      <c r="F25" s="1" t="s">
        <v>18</v>
      </c>
      <c r="G25" s="13">
        <v>80</v>
      </c>
      <c r="H25" s="16">
        <v>65.262499999999989</v>
      </c>
      <c r="I25" s="9">
        <v>0</v>
      </c>
      <c r="J25" s="14">
        <v>60</v>
      </c>
      <c r="K25" s="15">
        <v>64</v>
      </c>
      <c r="L25" s="15">
        <v>44</v>
      </c>
      <c r="M25" s="1">
        <f t="shared" si="0"/>
        <v>61.231249999999989</v>
      </c>
      <c r="N25" s="1" t="str">
        <f t="shared" si="1"/>
        <v>B-</v>
      </c>
    </row>
    <row r="26" spans="1:14" x14ac:dyDescent="0.25">
      <c r="A26" s="1">
        <v>22</v>
      </c>
      <c r="B26" s="1" t="s">
        <v>60</v>
      </c>
      <c r="C26" s="1" t="s">
        <v>61</v>
      </c>
      <c r="D26" s="1">
        <v>148337</v>
      </c>
      <c r="E26" s="1" t="s">
        <v>17</v>
      </c>
      <c r="F26" s="1" t="s">
        <v>18</v>
      </c>
      <c r="G26" s="13">
        <v>80</v>
      </c>
      <c r="H26" s="16">
        <v>67.650000000000006</v>
      </c>
      <c r="I26" s="9">
        <v>0</v>
      </c>
      <c r="J26" s="14">
        <v>60</v>
      </c>
      <c r="K26" s="15">
        <v>66</v>
      </c>
      <c r="L26" s="15">
        <v>44</v>
      </c>
      <c r="M26" s="1">
        <f t="shared" si="0"/>
        <v>62.825000000000003</v>
      </c>
      <c r="N26" s="1" t="str">
        <f t="shared" si="1"/>
        <v>B-</v>
      </c>
    </row>
    <row r="27" spans="1:14" x14ac:dyDescent="0.25">
      <c r="A27" s="1">
        <v>23</v>
      </c>
      <c r="B27" s="1" t="s">
        <v>62</v>
      </c>
      <c r="C27" s="1" t="s">
        <v>63</v>
      </c>
      <c r="D27" s="1">
        <v>145701</v>
      </c>
      <c r="E27" s="1" t="s">
        <v>17</v>
      </c>
      <c r="F27" s="1" t="s">
        <v>18</v>
      </c>
      <c r="G27" s="13">
        <v>75</v>
      </c>
      <c r="H27" s="16">
        <v>57.44166666666667</v>
      </c>
      <c r="I27" s="9">
        <v>0</v>
      </c>
      <c r="J27" s="14">
        <v>80</v>
      </c>
      <c r="K27" s="15">
        <v>77</v>
      </c>
      <c r="L27" s="15">
        <v>51</v>
      </c>
      <c r="M27" s="1">
        <f t="shared" si="0"/>
        <v>62.070833333333333</v>
      </c>
      <c r="N27" s="1" t="str">
        <f t="shared" si="1"/>
        <v>B-</v>
      </c>
    </row>
    <row r="28" spans="1:14" x14ac:dyDescent="0.25">
      <c r="A28" s="1">
        <v>24</v>
      </c>
      <c r="B28" s="1" t="s">
        <v>64</v>
      </c>
      <c r="C28" s="1" t="s">
        <v>65</v>
      </c>
      <c r="D28" s="1">
        <v>150283</v>
      </c>
      <c r="E28" s="1" t="s">
        <v>17</v>
      </c>
      <c r="F28" s="1" t="s">
        <v>18</v>
      </c>
      <c r="G28" s="13">
        <v>75</v>
      </c>
      <c r="H28" s="16">
        <v>59</v>
      </c>
      <c r="I28" s="9">
        <v>0</v>
      </c>
      <c r="J28" s="14">
        <v>80</v>
      </c>
      <c r="K28" s="15">
        <v>88</v>
      </c>
      <c r="L28" s="15">
        <v>68</v>
      </c>
      <c r="M28" s="1">
        <f t="shared" si="0"/>
        <v>68.45</v>
      </c>
      <c r="N28" s="1" t="str">
        <f t="shared" si="1"/>
        <v>B</v>
      </c>
    </row>
    <row r="29" spans="1:14" x14ac:dyDescent="0.25">
      <c r="A29" s="1">
        <v>25</v>
      </c>
      <c r="B29" s="1" t="s">
        <v>66</v>
      </c>
      <c r="C29" s="1" t="s">
        <v>67</v>
      </c>
      <c r="D29" s="1">
        <v>150019</v>
      </c>
      <c r="E29" s="1" t="s">
        <v>17</v>
      </c>
      <c r="F29" s="1" t="s">
        <v>18</v>
      </c>
      <c r="G29" s="13">
        <v>75</v>
      </c>
      <c r="H29" s="16">
        <v>35.125</v>
      </c>
      <c r="I29" s="9">
        <v>0</v>
      </c>
      <c r="J29" s="14">
        <v>60</v>
      </c>
      <c r="K29" s="15">
        <v>36</v>
      </c>
      <c r="L29" s="15">
        <v>26</v>
      </c>
      <c r="M29" s="1">
        <f t="shared" si="0"/>
        <v>36.712499999999999</v>
      </c>
      <c r="N29" s="1" t="str">
        <f t="shared" si="1"/>
        <v>D</v>
      </c>
    </row>
    <row r="30" spans="1:14" x14ac:dyDescent="0.25">
      <c r="A30" s="1">
        <v>26</v>
      </c>
      <c r="B30" s="1">
        <v>20230500206001</v>
      </c>
      <c r="C30" s="1" t="s">
        <v>68</v>
      </c>
      <c r="D30" s="1">
        <v>150605</v>
      </c>
      <c r="E30" s="1" t="s">
        <v>17</v>
      </c>
      <c r="F30" s="1" t="s">
        <v>18</v>
      </c>
      <c r="G30" s="13">
        <v>50</v>
      </c>
      <c r="H30" s="16">
        <v>0</v>
      </c>
      <c r="I30" s="9">
        <v>0</v>
      </c>
      <c r="J30" s="14">
        <v>50</v>
      </c>
      <c r="K30" s="15">
        <v>50</v>
      </c>
      <c r="L30" s="15">
        <v>50</v>
      </c>
      <c r="M30" s="1">
        <f t="shared" si="0"/>
        <v>25</v>
      </c>
      <c r="N30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6" priority="4" operator="equal">
      <formula>100</formula>
    </cfRule>
  </conditionalFormatting>
  <conditionalFormatting sqref="M4">
    <cfRule type="cellIs" dxfId="5" priority="5" operator="lessThan">
      <formula>100</formula>
    </cfRule>
  </conditionalFormatting>
  <conditionalFormatting sqref="M4">
    <cfRule type="cellIs" dxfId="4" priority="6" operator="greaterThan">
      <formula>100</formula>
    </cfRule>
  </conditionalFormatting>
  <conditionalFormatting sqref="G7:L7 H13:H15 G8:G15 G16:H30 H8:H11 I8:L30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2024-07-05T07:21:00Z</dcterms:created>
  <dcterms:modified xsi:type="dcterms:W3CDTF">2024-07-05T07:37:39Z</dcterms:modified>
  <cp:category>nilai</cp:category>
</cp:coreProperties>
</file>