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292381CC-39B5-440F-BF33-CF1E3EB5772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<sst xmlns="http://schemas.openxmlformats.org/spreadsheetml/2006/main" count="127" uniqueCount="74">
  <si>
    <t>Daftar Nilai PRAKTIKUM FORMULASI DAN TEKNOLOGI SEDIAAN PADAT (E1C2A22P)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</si>
  <si>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</si>
  <si>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</si>
  <si>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</si>
  <si>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</si>
  <si>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</si>
  <si>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</si>
  <si>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</si>
  <si>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</si>
  <si>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</si>
  <si>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</si>
  <si>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</si>
  <si>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</si>
  <si>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</si>
  <si>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</si>
  <si>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2021E1C063</t>
  </si>
  <si>
    <t>SULAIMAN</t>
  </si>
  <si>
    <t>E1C2A22P</t>
  </si>
  <si>
    <t>PRAKTIKUM FORMULASI DAN TEKNOLOGI SEDIAAN PADAT</t>
  </si>
  <si>
    <t>2021E1C075</t>
  </si>
  <si>
    <t>HALISAH</t>
  </si>
  <si>
    <t>2021E1C100</t>
  </si>
  <si>
    <t>LINA FAUZIAH</t>
  </si>
  <si>
    <t>2021E1C101</t>
  </si>
  <si>
    <t>LIZA INTAN PATMALA</t>
  </si>
  <si>
    <t>2022E1C058</t>
  </si>
  <si>
    <t>I KETUT WISNU ARYA WIRATAMA</t>
  </si>
  <si>
    <t>2022E1C061</t>
  </si>
  <si>
    <t>IKE KHAERANI PUTRI</t>
  </si>
  <si>
    <t>2022E1C062</t>
  </si>
  <si>
    <t>ILHAM HADI SAPUTRA</t>
  </si>
  <si>
    <t>E1C2A22p</t>
  </si>
  <si>
    <t>2022E1C063</t>
  </si>
  <si>
    <t>ILMIAH RAMADHANI</t>
  </si>
  <si>
    <t>2022E1C066</t>
  </si>
  <si>
    <t>INTAN SRI HARTINI</t>
  </si>
  <si>
    <t>2022E1C067</t>
  </si>
  <si>
    <t>IRMA APRIANINGSIH</t>
  </si>
  <si>
    <t>2022E1C068</t>
  </si>
  <si>
    <t>ISNIN RAMADHANTY</t>
  </si>
  <si>
    <t>2022E1C070</t>
  </si>
  <si>
    <t>JONA TASIMA PUTRI</t>
  </si>
  <si>
    <t>2022E1C071</t>
  </si>
  <si>
    <t>KARNI SAFITRI</t>
  </si>
  <si>
    <t>2022E1C072</t>
  </si>
  <si>
    <t>KHAFIFAH HUMAIRAH</t>
  </si>
  <si>
    <t>2022E1C073</t>
  </si>
  <si>
    <t>KHUSNUL KHATIMAH</t>
  </si>
  <si>
    <t>2022E1C075</t>
  </si>
  <si>
    <t>LIDA AYUDIA SAFITRI</t>
  </si>
  <si>
    <t>2022E1C076</t>
  </si>
  <si>
    <t>LIVIA ZOHRI</t>
  </si>
  <si>
    <t>2022E1C077</t>
  </si>
  <si>
    <t>LONA AULIYA DWI ARUM</t>
  </si>
  <si>
    <t>2022E1C078</t>
  </si>
  <si>
    <t>LULUK ALFADILA</t>
  </si>
  <si>
    <t>2022E1C079</t>
  </si>
  <si>
    <t>MAHARDIKA SASAKA</t>
  </si>
  <si>
    <t>2022E1C080</t>
  </si>
  <si>
    <t>MIA PUSPITA SARI</t>
  </si>
  <si>
    <t>2022E1C081</t>
  </si>
  <si>
    <t>MOH. ALFIAN WIGUNA</t>
  </si>
  <si>
    <t>2022E1C082</t>
  </si>
  <si>
    <t>MOH. ZULFAN MAULANA</t>
  </si>
  <si>
    <t>2022E1C124</t>
  </si>
  <si>
    <t>LL. FIRMAN ASCARSYA</t>
  </si>
  <si>
    <t>2022E1C155</t>
  </si>
  <si>
    <t>LISA SANTYA DEWI</t>
  </si>
  <si>
    <t>2022E1C169</t>
  </si>
  <si>
    <t>M. ARI AFRIZAL</t>
  </si>
  <si>
    <t>2022E1C180</t>
  </si>
  <si>
    <t>LAILI WAHIDATI KHAIRATIN</t>
  </si>
  <si>
    <t>2022E1C186</t>
  </si>
  <si>
    <t>INDRAWANI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</si>
</sst>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1" fontId="0" fillId="2" borderId="2" xfId="0" applyNumberForma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165" fontId="0" fillId="0" borderId="1" xfId="0" applyNumberFormat="1" applyBorder="1"/>
  </cellXfs>
  <cellStyles count="1"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topLeftCell="D19" workbookViewId="0">
      <selection activeCell="Q26" sqref="Q26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54.7109375" customWidth="1"/>
    <col min="7" max="14" width="10" customWidth="1"/>
  </cols>
  <sheetData>
    <row r="1" spans="1:14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0.2</v>
      </c>
      <c r="H4" s="5">
        <v>0.3</v>
      </c>
      <c r="I4" s="5">
        <v>0.1</v>
      </c>
      <c r="J4" s="5">
        <v>0.1</v>
      </c>
      <c r="K4" s="5">
        <v>0.15</v>
      </c>
      <c r="L4" s="5">
        <v>0.15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149411</v>
      </c>
      <c r="E5" s="1" t="s">
        <v>17</v>
      </c>
      <c r="F5" s="1" t="s">
        <v>18</v>
      </c>
      <c r="G5" s="7">
        <v>1</v>
      </c>
      <c r="H5" s="7">
        <v>1</v>
      </c>
      <c r="I5" s="7">
        <v>1</v>
      </c>
      <c r="J5" s="7">
        <v>1</v>
      </c>
      <c r="K5" s="8">
        <v>1</v>
      </c>
      <c r="L5" s="8">
        <v>1</v>
      </c>
      <c r="M5" s="11">
        <f t="shared" ref="M5:M32" si="0">G5*$G$4 + H5*$H$4 + I5*$I$4 + J5*$J$4 + K5*$K$4 + L5*$L$4</f>
        <v>1</v>
      </c>
      <c r="N5" s="1" t="str">
        <f t="shared" ref="N5:N32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150156</v>
      </c>
      <c r="E6" s="1" t="s">
        <v>17</v>
      </c>
      <c r="F6" s="1" t="s">
        <v>18</v>
      </c>
      <c r="G6" s="7">
        <v>63.333333333333336</v>
      </c>
      <c r="H6" s="7">
        <v>70.833333333333329</v>
      </c>
      <c r="I6" s="7">
        <v>85</v>
      </c>
      <c r="J6" s="7">
        <v>82</v>
      </c>
      <c r="K6" s="9">
        <v>60</v>
      </c>
      <c r="L6" s="9">
        <v>60</v>
      </c>
      <c r="M6" s="11">
        <f t="shared" si="0"/>
        <v>68.616666666666674</v>
      </c>
      <c r="N6" s="1" t="str">
        <f t="shared" si="1"/>
        <v>B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148946</v>
      </c>
      <c r="E7" s="1" t="s">
        <v>17</v>
      </c>
      <c r="F7" s="1" t="s">
        <v>18</v>
      </c>
      <c r="G7" s="7">
        <v>55</v>
      </c>
      <c r="H7" s="7">
        <v>70.833333333333329</v>
      </c>
      <c r="I7" s="7">
        <v>85</v>
      </c>
      <c r="J7" s="7">
        <v>85.333333333333329</v>
      </c>
      <c r="K7" s="8">
        <v>15</v>
      </c>
      <c r="L7" s="8">
        <v>15</v>
      </c>
      <c r="M7" s="11">
        <f t="shared" si="0"/>
        <v>53.783333333333331</v>
      </c>
      <c r="N7" s="1" t="str">
        <f t="shared" si="1"/>
        <v>C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145624</v>
      </c>
      <c r="E8" s="1" t="s">
        <v>17</v>
      </c>
      <c r="F8" s="1" t="s">
        <v>18</v>
      </c>
      <c r="G8" s="7">
        <v>75.833333333333329</v>
      </c>
      <c r="H8" s="7">
        <v>71.666666666666671</v>
      </c>
      <c r="I8" s="7">
        <v>85</v>
      </c>
      <c r="J8" s="7">
        <v>82.833333333333329</v>
      </c>
      <c r="K8" s="9">
        <v>35</v>
      </c>
      <c r="L8" s="9">
        <v>35</v>
      </c>
      <c r="M8" s="11">
        <f t="shared" si="0"/>
        <v>63.949999999999996</v>
      </c>
      <c r="N8" s="1" t="str">
        <f t="shared" si="1"/>
        <v>B-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148215</v>
      </c>
      <c r="E9" s="1" t="s">
        <v>17</v>
      </c>
      <c r="F9" s="1" t="s">
        <v>18</v>
      </c>
      <c r="G9" s="7">
        <v>95.833333333333329</v>
      </c>
      <c r="H9" s="7">
        <v>87.5</v>
      </c>
      <c r="I9" s="7">
        <v>85</v>
      </c>
      <c r="J9" s="7">
        <v>90</v>
      </c>
      <c r="K9" s="8">
        <v>95</v>
      </c>
      <c r="L9" s="8">
        <v>95</v>
      </c>
      <c r="M9" s="11">
        <f t="shared" si="0"/>
        <v>91.416666666666671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150179</v>
      </c>
      <c r="E10" s="1" t="s">
        <v>17</v>
      </c>
      <c r="F10" s="1" t="s">
        <v>18</v>
      </c>
      <c r="G10" s="7">
        <v>95.833333333333329</v>
      </c>
      <c r="H10" s="7">
        <v>87.333333333333329</v>
      </c>
      <c r="I10" s="7">
        <v>85</v>
      </c>
      <c r="J10" s="7">
        <v>90</v>
      </c>
      <c r="K10" s="8">
        <v>45</v>
      </c>
      <c r="L10" s="8">
        <v>45</v>
      </c>
      <c r="M10" s="11">
        <f t="shared" si="0"/>
        <v>76.366666666666674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150642</v>
      </c>
      <c r="E11" s="1" t="s">
        <v>31</v>
      </c>
      <c r="F11" s="1" t="s">
        <v>18</v>
      </c>
      <c r="G11" s="7">
        <v>78.333333333333329</v>
      </c>
      <c r="H11" s="7">
        <v>87.5</v>
      </c>
      <c r="I11" s="7">
        <v>85</v>
      </c>
      <c r="J11" s="7">
        <v>90</v>
      </c>
      <c r="K11" s="8">
        <v>65</v>
      </c>
      <c r="L11" s="8">
        <v>65</v>
      </c>
      <c r="M11" s="11">
        <f t="shared" si="0"/>
        <v>78.916666666666657</v>
      </c>
      <c r="N11" s="1" t="str">
        <f t="shared" si="1"/>
        <v>A-</v>
      </c>
    </row>
    <row r="12" spans="1:14" x14ac:dyDescent="0.25">
      <c r="A12" s="1">
        <v>8</v>
      </c>
      <c r="B12" s="1" t="s">
        <v>32</v>
      </c>
      <c r="C12" s="1" t="s">
        <v>33</v>
      </c>
      <c r="D12" s="1">
        <v>145602</v>
      </c>
      <c r="E12" s="1" t="s">
        <v>17</v>
      </c>
      <c r="F12" s="1" t="s">
        <v>18</v>
      </c>
      <c r="G12" s="7">
        <v>95.833333333333329</v>
      </c>
      <c r="H12" s="7">
        <v>90.5</v>
      </c>
      <c r="I12" s="7">
        <v>85</v>
      </c>
      <c r="J12" s="7">
        <v>92.5</v>
      </c>
      <c r="K12" s="8">
        <v>80</v>
      </c>
      <c r="L12" s="8">
        <v>80</v>
      </c>
      <c r="M12" s="11">
        <f t="shared" si="0"/>
        <v>88.066666666666663</v>
      </c>
      <c r="N12" s="1" t="str">
        <f t="shared" si="1"/>
        <v>A</v>
      </c>
    </row>
    <row r="13" spans="1:14" x14ac:dyDescent="0.25">
      <c r="A13" s="1">
        <v>9</v>
      </c>
      <c r="B13" s="1" t="s">
        <v>34</v>
      </c>
      <c r="C13" s="1" t="s">
        <v>35</v>
      </c>
      <c r="D13" s="1">
        <v>148200</v>
      </c>
      <c r="E13" s="1" t="s">
        <v>17</v>
      </c>
      <c r="F13" s="1" t="s">
        <v>18</v>
      </c>
      <c r="G13" s="7">
        <v>80.666666666666671</v>
      </c>
      <c r="H13" s="7">
        <v>84.666666666666671</v>
      </c>
      <c r="I13" s="7">
        <v>67.5</v>
      </c>
      <c r="J13" s="7">
        <v>88.333333333333329</v>
      </c>
      <c r="K13" s="9">
        <v>95</v>
      </c>
      <c r="L13" s="9">
        <v>95</v>
      </c>
      <c r="M13" s="11">
        <f t="shared" si="0"/>
        <v>85.616666666666674</v>
      </c>
      <c r="N13" s="1" t="str">
        <f t="shared" si="1"/>
        <v>A</v>
      </c>
    </row>
    <row r="14" spans="1:14" x14ac:dyDescent="0.25">
      <c r="A14" s="1">
        <v>10</v>
      </c>
      <c r="B14" s="1" t="s">
        <v>36</v>
      </c>
      <c r="C14" s="1" t="s">
        <v>37</v>
      </c>
      <c r="D14" s="1">
        <v>146147</v>
      </c>
      <c r="E14" s="1" t="s">
        <v>31</v>
      </c>
      <c r="F14" s="1" t="s">
        <v>18</v>
      </c>
      <c r="G14" s="7">
        <v>80.833333333333329</v>
      </c>
      <c r="H14" s="7">
        <v>83.166666666666671</v>
      </c>
      <c r="I14" s="7">
        <v>67.5</v>
      </c>
      <c r="J14" s="7">
        <v>82</v>
      </c>
      <c r="K14" s="8">
        <v>20</v>
      </c>
      <c r="L14" s="8">
        <v>20</v>
      </c>
      <c r="M14" s="11">
        <f t="shared" si="0"/>
        <v>62.06666666666667</v>
      </c>
      <c r="N14" s="1" t="str">
        <f t="shared" si="1"/>
        <v>B-</v>
      </c>
    </row>
    <row r="15" spans="1:14" x14ac:dyDescent="0.25">
      <c r="A15" s="1">
        <v>11</v>
      </c>
      <c r="B15" s="1" t="s">
        <v>38</v>
      </c>
      <c r="C15" s="1" t="s">
        <v>39</v>
      </c>
      <c r="D15" s="1">
        <v>149415</v>
      </c>
      <c r="E15" s="1" t="s">
        <v>17</v>
      </c>
      <c r="F15" s="1" t="s">
        <v>18</v>
      </c>
      <c r="G15" s="7">
        <v>82.166666666666671</v>
      </c>
      <c r="H15" s="7">
        <v>84.333333333333329</v>
      </c>
      <c r="I15" s="7">
        <v>71.666666666666671</v>
      </c>
      <c r="J15" s="7">
        <v>87.5</v>
      </c>
      <c r="K15" s="8">
        <v>60</v>
      </c>
      <c r="L15" s="8">
        <v>60</v>
      </c>
      <c r="M15" s="11">
        <f t="shared" si="0"/>
        <v>75.650000000000006</v>
      </c>
      <c r="N15" s="1" t="str">
        <f t="shared" si="1"/>
        <v>A-</v>
      </c>
    </row>
    <row r="16" spans="1:14" x14ac:dyDescent="0.25">
      <c r="A16" s="1">
        <v>12</v>
      </c>
      <c r="B16" s="1" t="s">
        <v>40</v>
      </c>
      <c r="C16" s="1" t="s">
        <v>41</v>
      </c>
      <c r="D16" s="1">
        <v>148139</v>
      </c>
      <c r="E16" s="1" t="s">
        <v>17</v>
      </c>
      <c r="F16" s="1" t="s">
        <v>18</v>
      </c>
      <c r="G16" s="7">
        <v>78.833333333333329</v>
      </c>
      <c r="H16" s="7">
        <v>77.5</v>
      </c>
      <c r="I16" s="7">
        <v>63.333333333333336</v>
      </c>
      <c r="J16" s="7">
        <v>83.333333333333329</v>
      </c>
      <c r="K16" s="9">
        <v>60</v>
      </c>
      <c r="L16" s="9">
        <v>60</v>
      </c>
      <c r="M16" s="11">
        <f t="shared" si="0"/>
        <v>71.683333333333337</v>
      </c>
      <c r="N16" s="1" t="str">
        <f t="shared" si="1"/>
        <v>B+</v>
      </c>
    </row>
    <row r="17" spans="1:14" x14ac:dyDescent="0.25">
      <c r="A17" s="1">
        <v>13</v>
      </c>
      <c r="B17" s="1" t="s">
        <v>42</v>
      </c>
      <c r="C17" s="1" t="s">
        <v>43</v>
      </c>
      <c r="D17" s="1">
        <v>148123</v>
      </c>
      <c r="E17" s="1" t="s">
        <v>17</v>
      </c>
      <c r="F17" s="1" t="s">
        <v>18</v>
      </c>
      <c r="G17" s="7">
        <v>80.666666666666671</v>
      </c>
      <c r="H17" s="7">
        <v>83.5</v>
      </c>
      <c r="I17" s="7">
        <v>67.5</v>
      </c>
      <c r="J17" s="7">
        <v>86.666666666666671</v>
      </c>
      <c r="K17" s="9">
        <v>95</v>
      </c>
      <c r="L17" s="9">
        <v>95</v>
      </c>
      <c r="M17" s="11">
        <f t="shared" si="0"/>
        <v>85.100000000000009</v>
      </c>
      <c r="N17" s="1" t="str">
        <f t="shared" si="1"/>
        <v>A</v>
      </c>
    </row>
    <row r="18" spans="1:14" x14ac:dyDescent="0.25">
      <c r="A18" s="1">
        <v>14</v>
      </c>
      <c r="B18" s="1" t="s">
        <v>44</v>
      </c>
      <c r="C18" s="1" t="s">
        <v>45</v>
      </c>
      <c r="D18" s="1">
        <v>145321</v>
      </c>
      <c r="E18" s="1" t="s">
        <v>17</v>
      </c>
      <c r="F18" s="1" t="s">
        <v>18</v>
      </c>
      <c r="G18" s="7">
        <v>81.666666666666671</v>
      </c>
      <c r="H18" s="7">
        <v>84.333333333333329</v>
      </c>
      <c r="I18" s="7">
        <v>71.666666666666671</v>
      </c>
      <c r="J18" s="7">
        <v>90.833333333333329</v>
      </c>
      <c r="K18" s="9">
        <v>90</v>
      </c>
      <c r="L18" s="9">
        <v>90</v>
      </c>
      <c r="M18" s="11">
        <f t="shared" si="0"/>
        <v>84.883333333333326</v>
      </c>
      <c r="N18" s="1" t="str">
        <f t="shared" si="1"/>
        <v>A</v>
      </c>
    </row>
    <row r="19" spans="1:14" x14ac:dyDescent="0.25">
      <c r="A19" s="1">
        <v>15</v>
      </c>
      <c r="B19" s="1" t="s">
        <v>46</v>
      </c>
      <c r="C19" s="1" t="s">
        <v>47</v>
      </c>
      <c r="D19" s="1">
        <v>146003</v>
      </c>
      <c r="E19" s="1" t="s">
        <v>17</v>
      </c>
      <c r="F19" s="1" t="s">
        <v>18</v>
      </c>
      <c r="G19" s="7">
        <v>82</v>
      </c>
      <c r="H19" s="7">
        <v>84.333333333333329</v>
      </c>
      <c r="I19" s="7">
        <v>67.5</v>
      </c>
      <c r="J19" s="7">
        <v>85</v>
      </c>
      <c r="K19" s="10">
        <v>35</v>
      </c>
      <c r="L19" s="10">
        <v>35</v>
      </c>
      <c r="M19" s="11">
        <f t="shared" si="0"/>
        <v>67.45</v>
      </c>
      <c r="N19" s="1" t="str">
        <f t="shared" si="1"/>
        <v>B</v>
      </c>
    </row>
    <row r="20" spans="1:14" x14ac:dyDescent="0.25">
      <c r="A20" s="1">
        <v>16</v>
      </c>
      <c r="B20" s="1" t="s">
        <v>48</v>
      </c>
      <c r="C20" s="1" t="s">
        <v>49</v>
      </c>
      <c r="D20" s="1">
        <v>146560</v>
      </c>
      <c r="E20" s="1" t="s">
        <v>17</v>
      </c>
      <c r="F20" s="1" t="s">
        <v>18</v>
      </c>
      <c r="G20" s="7">
        <v>81.666666666666671</v>
      </c>
      <c r="H20" s="7">
        <v>82.833333333333329</v>
      </c>
      <c r="I20" s="7">
        <v>67.5</v>
      </c>
      <c r="J20" s="7">
        <v>83.333333333333329</v>
      </c>
      <c r="K20" s="10">
        <v>65</v>
      </c>
      <c r="L20" s="10">
        <v>65</v>
      </c>
      <c r="M20" s="11">
        <f t="shared" si="0"/>
        <v>75.76666666666668</v>
      </c>
      <c r="N20" s="1" t="str">
        <f t="shared" si="1"/>
        <v>A-</v>
      </c>
    </row>
    <row r="21" spans="1:14" x14ac:dyDescent="0.25">
      <c r="A21" s="1">
        <v>17</v>
      </c>
      <c r="B21" s="1" t="s">
        <v>50</v>
      </c>
      <c r="C21" s="1" t="s">
        <v>51</v>
      </c>
      <c r="D21" s="1">
        <v>150398</v>
      </c>
      <c r="E21" s="1" t="s">
        <v>17</v>
      </c>
      <c r="F21" s="1" t="s">
        <v>18</v>
      </c>
      <c r="G21" s="7">
        <v>65</v>
      </c>
      <c r="H21" s="7">
        <v>84.166666666666671</v>
      </c>
      <c r="I21" s="7">
        <v>85</v>
      </c>
      <c r="J21" s="7">
        <v>90</v>
      </c>
      <c r="K21" s="10">
        <v>45</v>
      </c>
      <c r="L21" s="10">
        <v>45</v>
      </c>
      <c r="M21" s="11">
        <f t="shared" si="0"/>
        <v>69.25</v>
      </c>
      <c r="N21" s="1" t="str">
        <f t="shared" si="1"/>
        <v>B</v>
      </c>
    </row>
    <row r="22" spans="1:14" x14ac:dyDescent="0.25">
      <c r="A22" s="1">
        <v>18</v>
      </c>
      <c r="B22" s="1" t="s">
        <v>52</v>
      </c>
      <c r="C22" s="1" t="s">
        <v>53</v>
      </c>
      <c r="D22" s="1">
        <v>149234</v>
      </c>
      <c r="E22" s="1" t="s">
        <v>17</v>
      </c>
      <c r="F22" s="1" t="s">
        <v>18</v>
      </c>
      <c r="G22" s="7">
        <v>75</v>
      </c>
      <c r="H22" s="7">
        <v>83.666666666666671</v>
      </c>
      <c r="I22" s="7">
        <v>85</v>
      </c>
      <c r="J22" s="7">
        <v>92.5</v>
      </c>
      <c r="K22" s="10">
        <v>45</v>
      </c>
      <c r="L22" s="10">
        <v>45</v>
      </c>
      <c r="M22" s="11">
        <f t="shared" si="0"/>
        <v>71.349999999999994</v>
      </c>
      <c r="N22" s="1" t="str">
        <f t="shared" si="1"/>
        <v>B+</v>
      </c>
    </row>
    <row r="23" spans="1:14" x14ac:dyDescent="0.25">
      <c r="A23" s="1">
        <v>19</v>
      </c>
      <c r="B23" s="1" t="s">
        <v>54</v>
      </c>
      <c r="C23" s="1" t="s">
        <v>55</v>
      </c>
      <c r="D23" s="1">
        <v>145220</v>
      </c>
      <c r="E23" s="1" t="s">
        <v>17</v>
      </c>
      <c r="F23" s="1" t="s">
        <v>18</v>
      </c>
      <c r="G23" s="7">
        <v>95.833333333333329</v>
      </c>
      <c r="H23" s="7">
        <v>86.666666666666671</v>
      </c>
      <c r="I23" s="7">
        <v>85</v>
      </c>
      <c r="J23" s="7">
        <v>92.5</v>
      </c>
      <c r="K23" s="10">
        <v>80</v>
      </c>
      <c r="L23" s="10">
        <v>80</v>
      </c>
      <c r="M23" s="11">
        <f t="shared" si="0"/>
        <v>86.916666666666671</v>
      </c>
      <c r="N23" s="1" t="str">
        <f t="shared" si="1"/>
        <v>A</v>
      </c>
    </row>
    <row r="24" spans="1:14" x14ac:dyDescent="0.25">
      <c r="A24" s="1">
        <v>20</v>
      </c>
      <c r="B24" s="1" t="s">
        <v>56</v>
      </c>
      <c r="C24" s="1" t="s">
        <v>57</v>
      </c>
      <c r="D24" s="1">
        <v>149414</v>
      </c>
      <c r="E24" s="1" t="s">
        <v>17</v>
      </c>
      <c r="F24" s="1" t="s">
        <v>18</v>
      </c>
      <c r="G24" s="7">
        <v>78.333333333333329</v>
      </c>
      <c r="H24" s="7">
        <v>81.666666666666671</v>
      </c>
      <c r="I24" s="7">
        <v>85</v>
      </c>
      <c r="J24" s="7">
        <v>90</v>
      </c>
      <c r="K24" s="10">
        <v>95</v>
      </c>
      <c r="L24" s="10">
        <v>95</v>
      </c>
      <c r="M24" s="11">
        <f t="shared" si="0"/>
        <v>86.166666666666657</v>
      </c>
      <c r="N24" s="1" t="str">
        <f t="shared" si="1"/>
        <v>A</v>
      </c>
    </row>
    <row r="25" spans="1:14" x14ac:dyDescent="0.25">
      <c r="A25" s="1">
        <v>21</v>
      </c>
      <c r="B25" s="1" t="s">
        <v>58</v>
      </c>
      <c r="C25" s="1" t="s">
        <v>59</v>
      </c>
      <c r="D25" s="1">
        <v>148102</v>
      </c>
      <c r="E25" s="1" t="s">
        <v>31</v>
      </c>
      <c r="F25" s="1" t="s">
        <v>18</v>
      </c>
      <c r="G25" s="7">
        <v>95.833333333333329</v>
      </c>
      <c r="H25" s="7">
        <v>85</v>
      </c>
      <c r="I25" s="7">
        <v>85</v>
      </c>
      <c r="J25" s="7">
        <v>90</v>
      </c>
      <c r="K25" s="10">
        <v>80</v>
      </c>
      <c r="L25" s="10">
        <v>80</v>
      </c>
      <c r="M25" s="11">
        <f t="shared" si="0"/>
        <v>86.166666666666671</v>
      </c>
      <c r="N25" s="1" t="str">
        <f t="shared" si="1"/>
        <v>A</v>
      </c>
    </row>
    <row r="26" spans="1:14" x14ac:dyDescent="0.25">
      <c r="A26" s="1">
        <v>22</v>
      </c>
      <c r="B26" s="1" t="s">
        <v>60</v>
      </c>
      <c r="C26" s="1" t="s">
        <v>61</v>
      </c>
      <c r="D26" s="1">
        <v>148277</v>
      </c>
      <c r="E26" s="1" t="s">
        <v>17</v>
      </c>
      <c r="F26" s="1" t="s">
        <v>18</v>
      </c>
      <c r="G26" s="7">
        <v>78.333333333333329</v>
      </c>
      <c r="H26" s="7">
        <v>81.666666666666671</v>
      </c>
      <c r="I26" s="7">
        <v>85</v>
      </c>
      <c r="J26" s="7">
        <v>90</v>
      </c>
      <c r="K26" s="10">
        <v>85</v>
      </c>
      <c r="L26" s="10">
        <v>85</v>
      </c>
      <c r="M26" s="11">
        <f t="shared" si="0"/>
        <v>83.166666666666657</v>
      </c>
      <c r="N26" s="1" t="str">
        <f t="shared" si="1"/>
        <v>A</v>
      </c>
    </row>
    <row r="27" spans="1:14" x14ac:dyDescent="0.25">
      <c r="A27" s="1">
        <v>23</v>
      </c>
      <c r="B27" s="1" t="s">
        <v>62</v>
      </c>
      <c r="C27" s="1" t="s">
        <v>63</v>
      </c>
      <c r="D27" s="1">
        <v>148077</v>
      </c>
      <c r="E27" s="1" t="s">
        <v>17</v>
      </c>
      <c r="F27" s="1" t="s">
        <v>18</v>
      </c>
      <c r="G27" s="7">
        <v>79.5</v>
      </c>
      <c r="H27" s="7">
        <v>85.666666666666671</v>
      </c>
      <c r="I27" s="7">
        <v>63.333333333333336</v>
      </c>
      <c r="J27" s="7">
        <v>78.333333333333329</v>
      </c>
      <c r="K27" s="10">
        <v>35</v>
      </c>
      <c r="L27" s="10">
        <v>35</v>
      </c>
      <c r="M27" s="11">
        <f t="shared" si="0"/>
        <v>66.26666666666668</v>
      </c>
      <c r="N27" s="1" t="str">
        <f t="shared" si="1"/>
        <v>B</v>
      </c>
    </row>
    <row r="28" spans="1:14" x14ac:dyDescent="0.25">
      <c r="A28" s="1">
        <v>24</v>
      </c>
      <c r="B28" s="1" t="s">
        <v>64</v>
      </c>
      <c r="C28" s="1" t="s">
        <v>65</v>
      </c>
      <c r="D28" s="1">
        <v>150546</v>
      </c>
      <c r="E28" s="1" t="s">
        <v>17</v>
      </c>
      <c r="F28" s="1" t="s">
        <v>18</v>
      </c>
      <c r="G28" s="7">
        <v>1</v>
      </c>
      <c r="H28" s="7">
        <v>1</v>
      </c>
      <c r="I28" s="7">
        <v>1</v>
      </c>
      <c r="J28" s="7">
        <v>1</v>
      </c>
      <c r="K28" s="10">
        <v>1</v>
      </c>
      <c r="L28" s="10">
        <v>1</v>
      </c>
      <c r="M28" s="11">
        <f t="shared" si="0"/>
        <v>1</v>
      </c>
      <c r="N28" s="1" t="str">
        <f t="shared" si="1"/>
        <v>E</v>
      </c>
    </row>
    <row r="29" spans="1:14" x14ac:dyDescent="0.25">
      <c r="A29" s="1">
        <v>25</v>
      </c>
      <c r="B29" s="1" t="s">
        <v>66</v>
      </c>
      <c r="C29" s="1" t="s">
        <v>67</v>
      </c>
      <c r="D29" s="1">
        <v>148656</v>
      </c>
      <c r="E29" s="1" t="s">
        <v>31</v>
      </c>
      <c r="F29" s="1" t="s">
        <v>18</v>
      </c>
      <c r="G29" s="7">
        <v>74</v>
      </c>
      <c r="H29" s="7">
        <v>85.666666666666671</v>
      </c>
      <c r="I29" s="7">
        <v>65</v>
      </c>
      <c r="J29" s="7">
        <v>75.833333333333329</v>
      </c>
      <c r="K29" s="10">
        <v>60</v>
      </c>
      <c r="L29" s="10">
        <v>60</v>
      </c>
      <c r="M29" s="11">
        <f t="shared" si="0"/>
        <v>72.583333333333343</v>
      </c>
      <c r="N29" s="1" t="str">
        <f t="shared" si="1"/>
        <v>B+</v>
      </c>
    </row>
    <row r="30" spans="1:14" x14ac:dyDescent="0.25">
      <c r="A30" s="1">
        <v>26</v>
      </c>
      <c r="B30" s="1" t="s">
        <v>68</v>
      </c>
      <c r="C30" s="1" t="s">
        <v>69</v>
      </c>
      <c r="D30" s="1">
        <v>146921</v>
      </c>
      <c r="E30" s="1" t="s">
        <v>17</v>
      </c>
      <c r="F30" s="1" t="s">
        <v>18</v>
      </c>
      <c r="G30" s="7">
        <v>76.5</v>
      </c>
      <c r="H30" s="7">
        <v>85.666666666666671</v>
      </c>
      <c r="I30" s="7">
        <v>60</v>
      </c>
      <c r="J30" s="7">
        <v>78.333333333333329</v>
      </c>
      <c r="K30" s="10">
        <v>35</v>
      </c>
      <c r="L30" s="10">
        <v>35</v>
      </c>
      <c r="M30" s="11">
        <f t="shared" si="0"/>
        <v>65.333333333333343</v>
      </c>
      <c r="N30" s="1" t="str">
        <f t="shared" si="1"/>
        <v>B</v>
      </c>
    </row>
    <row r="31" spans="1:14" x14ac:dyDescent="0.25">
      <c r="A31" s="1">
        <v>27</v>
      </c>
      <c r="B31" s="1" t="s">
        <v>70</v>
      </c>
      <c r="C31" s="1" t="s">
        <v>71</v>
      </c>
      <c r="D31" s="1">
        <v>150833</v>
      </c>
      <c r="E31" s="1" t="s">
        <v>17</v>
      </c>
      <c r="F31" s="1" t="s">
        <v>18</v>
      </c>
      <c r="G31" s="7">
        <v>1</v>
      </c>
      <c r="H31" s="7">
        <v>1</v>
      </c>
      <c r="I31" s="7">
        <v>1</v>
      </c>
      <c r="J31" s="7">
        <v>1</v>
      </c>
      <c r="K31" s="10">
        <v>1</v>
      </c>
      <c r="L31" s="10">
        <v>1</v>
      </c>
      <c r="M31" s="11">
        <f t="shared" si="0"/>
        <v>1</v>
      </c>
      <c r="N31" s="1" t="str">
        <f t="shared" si="1"/>
        <v>E</v>
      </c>
    </row>
    <row r="32" spans="1:14" x14ac:dyDescent="0.25">
      <c r="A32" s="1">
        <v>28</v>
      </c>
      <c r="B32" s="1" t="s">
        <v>72</v>
      </c>
      <c r="C32" s="1" t="s">
        <v>73</v>
      </c>
      <c r="D32" s="1">
        <v>146756</v>
      </c>
      <c r="E32" s="1" t="s">
        <v>17</v>
      </c>
      <c r="F32" s="1" t="s">
        <v>18</v>
      </c>
      <c r="G32" s="7">
        <v>60.666666666666664</v>
      </c>
      <c r="H32" s="7">
        <v>85.666666666666671</v>
      </c>
      <c r="I32" s="7">
        <v>60</v>
      </c>
      <c r="J32" s="7">
        <v>73.333333333333329</v>
      </c>
      <c r="K32" s="10">
        <v>45</v>
      </c>
      <c r="L32" s="10">
        <v>45</v>
      </c>
      <c r="M32" s="11">
        <f t="shared" si="0"/>
        <v>64.666666666666657</v>
      </c>
      <c r="N32" s="1" t="str">
        <f t="shared" si="1"/>
        <v>B-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4" priority="3" operator="equal">
      <formula>100</formula>
    </cfRule>
  </conditionalFormatting>
  <conditionalFormatting sqref="M4">
    <cfRule type="cellIs" dxfId="3" priority="4" operator="lessThan">
      <formula>100</formula>
    </cfRule>
  </conditionalFormatting>
  <conditionalFormatting sqref="M4">
    <cfRule type="cellIs" dxfId="2" priority="5" operator="greaterThan">
      <formula>100</formula>
    </cfRule>
  </conditionalFormatting>
  <conditionalFormatting sqref="G7:K7 G6:J6 G8:J8 G9:K12 K14:K15 G13:J18 G5:K5 G19:K32">
    <cfRule type="cellIs" dxfId="1" priority="2" operator="greaterThan">
      <formula>100</formula>
    </cfRule>
  </conditionalFormatting>
  <conditionalFormatting sqref="L5 L7 L19:L32 L9:L12 L14:L15">
    <cfRule type="cellIs" dxfId="0" priority="1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2024-07-06T13:36:51Z</dcterms:created>
  <dcterms:modified xsi:type="dcterms:W3CDTF">2024-07-06T13:40:41Z</dcterms:modified>
  <cp:category>nilai</cp:category>
</cp:coreProperties>
</file>