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08584F65-EC9B-4129-8E2F-D745383976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N35" i="1"/>
  <c r="M35" i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N19" i="1"/>
  <c r="M19" i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<sst xmlns="http://schemas.openxmlformats.org/spreadsheetml/2006/main" count="147" uniqueCount="82">
  <si>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</si>
  <si>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</si>
  <si>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</si>
  <si>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</si>
  <si>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</si>
  <si>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</si>
  <si>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</si>
  <si>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</si>
  <si>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</si>
  <si>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</si>
  <si>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</si>
  <si>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</si>
  <si>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</si>
  <si>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</si>
  <si>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</si>
  <si>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</si>
  <si>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</si>
  <si>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A1H2A30B</t>
  </si>
  <si>
    <t>PEMBELAJARAN MATEMATIKA SD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</si>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</sst>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1" workbookViewId="0">
      <selection activeCell="L12" sqref="L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90</v>
      </c>
      <c r="H5" s="6">
        <v>85</v>
      </c>
      <c r="I5" s="6">
        <v>80</v>
      </c>
      <c r="J5" s="6">
        <v>80</v>
      </c>
      <c r="K5" s="6">
        <v>80</v>
      </c>
      <c r="L5" s="6">
        <v>80</v>
      </c>
      <c r="M5" s="1">
        <f t="shared" ref="M5:M37" si="0">G5*$G$4 + H5*$H$4 + I5*$I$4 + J5*$J$4 + K5*$K$4 + L5*$L$4</f>
        <v>81.5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</v>
      </c>
      <c r="N6" s="1" t="str">
        <f t="shared" si="1"/>
        <v>D</v>
      </c>
    </row>
    <row r="7" spans="1:14" x14ac:dyDescent="0.3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80</v>
      </c>
      <c r="H7" s="6">
        <v>78</v>
      </c>
      <c r="I7" s="6">
        <v>80</v>
      </c>
      <c r="J7" s="6">
        <v>78</v>
      </c>
      <c r="K7" s="6">
        <v>80</v>
      </c>
      <c r="L7" s="6">
        <v>78</v>
      </c>
      <c r="M7" s="1">
        <f t="shared" si="0"/>
        <v>78.800000000000011</v>
      </c>
      <c r="N7" s="1" t="str">
        <f t="shared" si="1"/>
        <v>A-</v>
      </c>
    </row>
    <row r="8" spans="1:14" x14ac:dyDescent="0.3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80</v>
      </c>
      <c r="H8" s="6">
        <v>78</v>
      </c>
      <c r="I8" s="6">
        <v>80</v>
      </c>
      <c r="J8" s="6">
        <v>78</v>
      </c>
      <c r="K8" s="6">
        <v>80</v>
      </c>
      <c r="L8" s="6">
        <v>78</v>
      </c>
      <c r="M8" s="1">
        <f t="shared" si="0"/>
        <v>78.800000000000011</v>
      </c>
      <c r="N8" s="1" t="str">
        <f t="shared" si="1"/>
        <v>A-</v>
      </c>
    </row>
    <row r="9" spans="1:14" x14ac:dyDescent="0.3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90</v>
      </c>
      <c r="H9" s="6">
        <v>85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83</v>
      </c>
      <c r="N9" s="1" t="str">
        <f t="shared" si="1"/>
        <v>A</v>
      </c>
    </row>
    <row r="10" spans="1:14" x14ac:dyDescent="0.3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80</v>
      </c>
      <c r="H10" s="6">
        <v>85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80.5</v>
      </c>
      <c r="N10" s="1" t="str">
        <f t="shared" si="1"/>
        <v>A</v>
      </c>
    </row>
    <row r="11" spans="1:14" x14ac:dyDescent="0.3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80</v>
      </c>
      <c r="H11" s="6">
        <v>78</v>
      </c>
      <c r="I11" s="6">
        <v>80</v>
      </c>
      <c r="J11" s="6">
        <v>78</v>
      </c>
      <c r="K11" s="6">
        <v>80</v>
      </c>
      <c r="L11" s="6">
        <v>78</v>
      </c>
      <c r="M11" s="1">
        <f t="shared" si="0"/>
        <v>78.800000000000011</v>
      </c>
      <c r="N11" s="1" t="str">
        <f t="shared" si="1"/>
        <v>A-</v>
      </c>
    </row>
    <row r="12" spans="1:14" x14ac:dyDescent="0.3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90</v>
      </c>
      <c r="H13" s="6">
        <v>85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3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80</v>
      </c>
      <c r="H14" s="6">
        <v>78</v>
      </c>
      <c r="I14" s="6">
        <v>80</v>
      </c>
      <c r="J14" s="6">
        <v>78</v>
      </c>
      <c r="K14" s="6">
        <v>80</v>
      </c>
      <c r="L14" s="6">
        <v>78</v>
      </c>
      <c r="M14" s="1">
        <f t="shared" si="0"/>
        <v>78.800000000000011</v>
      </c>
      <c r="N14" s="1" t="str">
        <f t="shared" si="1"/>
        <v>A-</v>
      </c>
    </row>
    <row r="15" spans="1:14" x14ac:dyDescent="0.3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80</v>
      </c>
      <c r="H15" s="6">
        <v>78</v>
      </c>
      <c r="I15" s="6">
        <v>80</v>
      </c>
      <c r="J15" s="6">
        <v>78</v>
      </c>
      <c r="K15" s="6">
        <v>80</v>
      </c>
      <c r="L15" s="6">
        <v>78</v>
      </c>
      <c r="M15" s="1">
        <f t="shared" si="0"/>
        <v>78.800000000000011</v>
      </c>
      <c r="N15" s="1" t="str">
        <f t="shared" si="1"/>
        <v>A-</v>
      </c>
    </row>
    <row r="16" spans="1:14" x14ac:dyDescent="0.3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80</v>
      </c>
      <c r="H16" s="6">
        <v>78</v>
      </c>
      <c r="I16" s="6">
        <v>80</v>
      </c>
      <c r="J16" s="6">
        <v>78</v>
      </c>
      <c r="K16" s="6">
        <v>80</v>
      </c>
      <c r="L16" s="6">
        <v>78</v>
      </c>
      <c r="M16" s="1">
        <f t="shared" si="0"/>
        <v>78.800000000000011</v>
      </c>
      <c r="N16" s="1" t="str">
        <f t="shared" si="1"/>
        <v>A-</v>
      </c>
    </row>
    <row r="17" spans="1:14" x14ac:dyDescent="0.3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80</v>
      </c>
      <c r="H17" s="6">
        <v>78</v>
      </c>
      <c r="I17" s="6">
        <v>80</v>
      </c>
      <c r="J17" s="6">
        <v>78</v>
      </c>
      <c r="K17" s="6">
        <v>80</v>
      </c>
      <c r="L17" s="6">
        <v>78</v>
      </c>
      <c r="M17" s="1">
        <f t="shared" si="0"/>
        <v>78.800000000000011</v>
      </c>
      <c r="N17" s="1" t="str">
        <f t="shared" si="1"/>
        <v>A-</v>
      </c>
    </row>
    <row r="18" spans="1:14" x14ac:dyDescent="0.3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80</v>
      </c>
      <c r="H18" s="6">
        <v>78</v>
      </c>
      <c r="I18" s="6">
        <v>80</v>
      </c>
      <c r="J18" s="6">
        <v>78</v>
      </c>
      <c r="K18" s="6">
        <v>80</v>
      </c>
      <c r="L18" s="6">
        <v>78</v>
      </c>
      <c r="M18" s="1">
        <f t="shared" si="0"/>
        <v>78.800000000000011</v>
      </c>
      <c r="N18" s="1" t="str">
        <f t="shared" si="1"/>
        <v>A-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80</v>
      </c>
      <c r="H19" s="6">
        <v>78</v>
      </c>
      <c r="I19" s="6">
        <v>80</v>
      </c>
      <c r="J19" s="6">
        <v>78</v>
      </c>
      <c r="K19" s="6">
        <v>80</v>
      </c>
      <c r="L19" s="6">
        <v>78</v>
      </c>
      <c r="M19" s="1">
        <f t="shared" si="0"/>
        <v>78.800000000000011</v>
      </c>
      <c r="N19" s="1" t="str">
        <f t="shared" si="1"/>
        <v>A-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75</v>
      </c>
      <c r="K20" s="6">
        <v>80</v>
      </c>
      <c r="L20" s="6">
        <v>78</v>
      </c>
      <c r="M20" s="1">
        <f t="shared" si="0"/>
        <v>77.900000000000006</v>
      </c>
      <c r="N20" s="1" t="str">
        <f t="shared" si="1"/>
        <v>A-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80</v>
      </c>
      <c r="H21" s="6">
        <v>78</v>
      </c>
      <c r="I21" s="6">
        <v>80</v>
      </c>
      <c r="J21" s="6">
        <v>78</v>
      </c>
      <c r="K21" s="6">
        <v>80</v>
      </c>
      <c r="L21" s="6">
        <v>78</v>
      </c>
      <c r="M21" s="1">
        <f t="shared" si="0"/>
        <v>78.800000000000011</v>
      </c>
      <c r="N21" s="1" t="str">
        <f t="shared" si="1"/>
        <v>A-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80</v>
      </c>
      <c r="H22" s="6">
        <v>78</v>
      </c>
      <c r="I22" s="6">
        <v>80</v>
      </c>
      <c r="J22" s="6">
        <v>78</v>
      </c>
      <c r="K22" s="6">
        <v>80</v>
      </c>
      <c r="L22" s="6">
        <v>78</v>
      </c>
      <c r="M22" s="1">
        <f t="shared" si="0"/>
        <v>78.800000000000011</v>
      </c>
      <c r="N22" s="1" t="str">
        <f t="shared" si="1"/>
        <v>A-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60</v>
      </c>
      <c r="H23" s="6">
        <v>60</v>
      </c>
      <c r="I23" s="6">
        <v>50</v>
      </c>
      <c r="J23" s="6">
        <v>60</v>
      </c>
      <c r="K23" s="6">
        <v>60</v>
      </c>
      <c r="L23" s="6">
        <v>50</v>
      </c>
      <c r="M23" s="1">
        <f t="shared" si="0"/>
        <v>56</v>
      </c>
      <c r="N23" s="1" t="str">
        <f t="shared" si="1"/>
        <v>C+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90</v>
      </c>
      <c r="H24" s="6">
        <v>85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81.5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80</v>
      </c>
      <c r="H26" s="6">
        <v>78</v>
      </c>
      <c r="I26" s="6">
        <v>80</v>
      </c>
      <c r="J26" s="6">
        <v>78</v>
      </c>
      <c r="K26" s="6">
        <v>80</v>
      </c>
      <c r="L26" s="6">
        <v>78</v>
      </c>
      <c r="M26" s="1">
        <f t="shared" si="0"/>
        <v>78.800000000000011</v>
      </c>
      <c r="N26" s="1" t="str">
        <f t="shared" si="1"/>
        <v>A-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80</v>
      </c>
      <c r="H27" s="6">
        <v>78</v>
      </c>
      <c r="I27" s="6">
        <v>80</v>
      </c>
      <c r="J27" s="6">
        <v>78</v>
      </c>
      <c r="K27" s="6">
        <v>80</v>
      </c>
      <c r="L27" s="6">
        <v>78</v>
      </c>
      <c r="M27" s="1">
        <f t="shared" si="0"/>
        <v>78.800000000000011</v>
      </c>
      <c r="N27" s="1" t="str">
        <f t="shared" si="1"/>
        <v>A-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90</v>
      </c>
      <c r="H28" s="6">
        <v>85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81.5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90</v>
      </c>
      <c r="H29" s="6">
        <v>85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80</v>
      </c>
      <c r="H30" s="6">
        <v>78</v>
      </c>
      <c r="I30" s="6">
        <v>80</v>
      </c>
      <c r="J30" s="6">
        <v>78</v>
      </c>
      <c r="K30" s="6">
        <v>80</v>
      </c>
      <c r="L30" s="6">
        <v>78</v>
      </c>
      <c r="M30" s="1">
        <f t="shared" si="0"/>
        <v>78.800000000000011</v>
      </c>
      <c r="N30" s="1" t="str">
        <f t="shared" si="1"/>
        <v>A-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80</v>
      </c>
      <c r="H31" s="6">
        <v>78</v>
      </c>
      <c r="I31" s="6">
        <v>80</v>
      </c>
      <c r="J31" s="6">
        <v>78</v>
      </c>
      <c r="K31" s="6">
        <v>80</v>
      </c>
      <c r="L31" s="6">
        <v>78</v>
      </c>
      <c r="M31" s="1">
        <f t="shared" si="0"/>
        <v>78.800000000000011</v>
      </c>
      <c r="N31" s="1" t="str">
        <f t="shared" si="1"/>
        <v>A-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80</v>
      </c>
      <c r="H32" s="6">
        <v>78</v>
      </c>
      <c r="I32" s="6">
        <v>80</v>
      </c>
      <c r="J32" s="6">
        <v>78</v>
      </c>
      <c r="K32" s="6">
        <v>80</v>
      </c>
      <c r="L32" s="6">
        <v>78</v>
      </c>
      <c r="M32" s="1">
        <f t="shared" si="0"/>
        <v>78.800000000000011</v>
      </c>
      <c r="N32" s="1" t="str">
        <f t="shared" si="1"/>
        <v>A-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145416</v>
      </c>
      <c r="E33" s="1" t="s">
        <v>17</v>
      </c>
      <c r="F33" s="1" t="s">
        <v>18</v>
      </c>
      <c r="G33" s="6">
        <v>90</v>
      </c>
      <c r="H33" s="6">
        <v>80</v>
      </c>
      <c r="I33" s="6">
        <v>80</v>
      </c>
      <c r="J33" s="6">
        <v>80</v>
      </c>
      <c r="K33" s="6">
        <v>80</v>
      </c>
      <c r="L33" s="6">
        <v>78</v>
      </c>
      <c r="M33" s="1">
        <f t="shared" si="0"/>
        <v>80.400000000000006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146466</v>
      </c>
      <c r="E34" s="1" t="s">
        <v>17</v>
      </c>
      <c r="F34" s="1" t="s">
        <v>18</v>
      </c>
      <c r="G34" s="6">
        <v>80</v>
      </c>
      <c r="H34" s="6">
        <v>78</v>
      </c>
      <c r="I34" s="6">
        <v>80</v>
      </c>
      <c r="J34" s="6">
        <v>78</v>
      </c>
      <c r="K34" s="6">
        <v>80</v>
      </c>
      <c r="L34" s="6">
        <v>78</v>
      </c>
      <c r="M34" s="1">
        <f t="shared" si="0"/>
        <v>78.800000000000011</v>
      </c>
      <c r="N34" s="1" t="str">
        <f t="shared" si="1"/>
        <v>A-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145980</v>
      </c>
      <c r="E35" s="1" t="s">
        <v>17</v>
      </c>
      <c r="F35" s="1" t="s">
        <v>18</v>
      </c>
      <c r="G35" s="6">
        <v>80</v>
      </c>
      <c r="H35" s="6">
        <v>78</v>
      </c>
      <c r="I35" s="6">
        <v>80</v>
      </c>
      <c r="J35" s="6">
        <v>78</v>
      </c>
      <c r="K35" s="6">
        <v>80</v>
      </c>
      <c r="L35" s="6">
        <v>78</v>
      </c>
      <c r="M35" s="1">
        <f t="shared" si="0"/>
        <v>78.800000000000011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145429</v>
      </c>
      <c r="E36" s="1" t="s">
        <v>17</v>
      </c>
      <c r="F36" s="1" t="s">
        <v>18</v>
      </c>
      <c r="G36" s="6">
        <v>80</v>
      </c>
      <c r="H36" s="6">
        <v>78</v>
      </c>
      <c r="I36" s="6">
        <v>80</v>
      </c>
      <c r="J36" s="6">
        <v>78</v>
      </c>
      <c r="K36" s="6">
        <v>80</v>
      </c>
      <c r="L36" s="6">
        <v>78</v>
      </c>
      <c r="M36" s="1">
        <f t="shared" si="0"/>
        <v>78.800000000000011</v>
      </c>
      <c r="N36" s="1" t="str">
        <f t="shared" si="1"/>
        <v>A-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145445</v>
      </c>
      <c r="E37" s="1" t="s">
        <v>17</v>
      </c>
      <c r="F37" s="1" t="s">
        <v>18</v>
      </c>
      <c r="G37" s="6">
        <v>90</v>
      </c>
      <c r="H37" s="6">
        <v>85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81.5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2024-06-26T05:19:15Z</cp:lastPrinted>
  <dcterms:created xsi:type="dcterms:W3CDTF">2024-06-23T14:36:08Z</dcterms:created>
  <dcterms:modified xsi:type="dcterms:W3CDTF">2024-06-26T05:33:10Z</dcterms:modified>
  <cp:category>nilai</cp:category>
</cp:coreProperties>
</file>