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1C423525-C51C-48C7-AD98-3DB0F437334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<sst xmlns="http://schemas.openxmlformats.org/spreadsheetml/2006/main" count="159" uniqueCount="89">
  <si>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</si>
  <si>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</si>
  <si>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</si>
  <si>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</si>
  <si>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</si>
  <si>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</si>
  <si>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</si>
  <si>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</si>
  <si>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</si>
  <si>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</si>
  <si>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</si>
  <si>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</si>
  <si>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</si>
  <si>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</si>
  <si>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</si>
  <si>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2022F1A101</t>
  </si>
  <si>
    <t>MUH. RAMI RIZKY</t>
  </si>
  <si>
    <t>F1A2A30A</t>
  </si>
  <si>
    <t>HUKUM INTERNASIONAL</t>
  </si>
  <si>
    <t>2022F1A102</t>
  </si>
  <si>
    <t>MUHAIMIN</t>
  </si>
  <si>
    <t>2022F1A104</t>
  </si>
  <si>
    <t>MUHAMAD ILHAM AZWARI</t>
  </si>
  <si>
    <t>2022F1A106</t>
  </si>
  <si>
    <t>MUHAMMAD AKBAR</t>
  </si>
  <si>
    <t>2022F1A108</t>
  </si>
  <si>
    <t>MUHAMMAD ALI IMRAN</t>
  </si>
  <si>
    <t>2022F1A109</t>
  </si>
  <si>
    <t>MUHAMMAD ALI YAFI</t>
  </si>
  <si>
    <t>2022F1A111</t>
  </si>
  <si>
    <t>MUHAMMAD AZHARI</t>
  </si>
  <si>
    <t>2022F1A112</t>
  </si>
  <si>
    <t>MUHAMMAD FAJAR ALFAREZI</t>
  </si>
  <si>
    <t>2022F1A113</t>
  </si>
  <si>
    <t>MUHAMMAD FATURRAHMAN</t>
  </si>
  <si>
    <t>2022F1A114</t>
  </si>
  <si>
    <t>MUHAMMAD FAZRIN RAMDAN</t>
  </si>
  <si>
    <t>2022F1A115</t>
  </si>
  <si>
    <t>MUHAMMAD FIKRILLAH</t>
  </si>
  <si>
    <t>2022F1A117</t>
  </si>
  <si>
    <t>MUHAMMAD RIYAN HIDAYAT</t>
  </si>
  <si>
    <t>2022F1A118</t>
  </si>
  <si>
    <t>MUHAMMAD RIZKY PRATAMA</t>
  </si>
  <si>
    <t>2022F1A119</t>
  </si>
  <si>
    <t>MUTIA NAYA PRANINGTIAS</t>
  </si>
  <si>
    <t>2022F1A120</t>
  </si>
  <si>
    <t>NADIA FEGA</t>
  </si>
  <si>
    <t>2022F1A121</t>
  </si>
  <si>
    <t>NAJWA MAHMUDA</t>
  </si>
  <si>
    <t>2022F1A122</t>
  </si>
  <si>
    <t>NOFIYANTI SAFITRI</t>
  </si>
  <si>
    <t>2022F1A124</t>
  </si>
  <si>
    <t>NURUL AINUN MARFU'AH</t>
  </si>
  <si>
    <t>2022F1A125</t>
  </si>
  <si>
    <t>PUAN MEUTIA MAJA</t>
  </si>
  <si>
    <t>2022F1A127</t>
  </si>
  <si>
    <t>RAHMAT FAUZI</t>
  </si>
  <si>
    <t>2022F1A128</t>
  </si>
  <si>
    <t>RAHMI</t>
  </si>
  <si>
    <t>2022F1A129</t>
  </si>
  <si>
    <t>RAMA FAUZAN MAULAD</t>
  </si>
  <si>
    <t>2022F1A130</t>
  </si>
  <si>
    <t>RENO SETIO BUDI</t>
  </si>
  <si>
    <t>2022F1A131</t>
  </si>
  <si>
    <t>RIDHWAN KHALID</t>
  </si>
  <si>
    <t>2022F1A132</t>
  </si>
  <si>
    <t>RISKI</t>
  </si>
  <si>
    <t>2022F1A133</t>
  </si>
  <si>
    <t>RYAN ERYANTO</t>
  </si>
  <si>
    <t>2022F1A135</t>
  </si>
  <si>
    <t>SAIFUL HAQ</t>
  </si>
  <si>
    <t>2022F1A136</t>
  </si>
  <si>
    <t>SALSA TRI RINJANI PUTRI</t>
  </si>
  <si>
    <t>2022F1A137</t>
  </si>
  <si>
    <t>SAMSUL HIDAYAT</t>
  </si>
  <si>
    <t>2022F1A139</t>
  </si>
  <si>
    <t>SAWALUDIN AZHARI</t>
  </si>
  <si>
    <t>2022F1A142</t>
  </si>
  <si>
    <t>TANIA MAULIDA BABGIE</t>
  </si>
  <si>
    <t>2022F1A144</t>
  </si>
  <si>
    <t>TITO NURSEPTIYAN YULYANTO</t>
  </si>
  <si>
    <t>2022F1A145</t>
  </si>
  <si>
    <t>SAPRIANTO</t>
  </si>
  <si>
    <t>2022F1A146</t>
  </si>
  <si>
    <t>WANDALIA RISTA VINOLIA</t>
  </si>
  <si>
    <t>2022F1A149</t>
  </si>
  <si>
    <t>YUDI FIRDAUS</t>
  </si>
  <si>
    <t>2022F1A150</t>
  </si>
  <si>
    <t>YUDISTIRA ADI LESMANA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</si>
</sst>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4" workbookViewId="0">
      <selection activeCell="K10" sqref="K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150905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50</v>
      </c>
      <c r="L5" s="6">
        <v>55</v>
      </c>
      <c r="M5" s="1">
        <f t="shared" ref="M5:M40" si="0">G5*$G$4 + H5*$H$4 + I5*$I$4 + J5*$J$4 + K5*$K$4 + L5*$L$4</f>
        <v>66.5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150281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70</v>
      </c>
      <c r="L6" s="6">
        <v>60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150909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0</v>
      </c>
      <c r="L7" s="6">
        <v>60</v>
      </c>
      <c r="M7" s="1">
        <f t="shared" si="0"/>
        <v>58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146217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0</v>
      </c>
      <c r="L8" s="6">
        <v>60</v>
      </c>
      <c r="M8" s="1">
        <f t="shared" si="0"/>
        <v>58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150630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60</v>
      </c>
      <c r="L9" s="6">
        <v>55</v>
      </c>
      <c r="M9" s="1">
        <f t="shared" si="0"/>
        <v>68.5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147716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50</v>
      </c>
      <c r="L10" s="6">
        <v>50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146646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0</v>
      </c>
      <c r="L11" s="6">
        <v>60</v>
      </c>
      <c r="M11" s="1">
        <f t="shared" si="0"/>
        <v>58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150105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0</v>
      </c>
      <c r="L12" s="6">
        <v>55</v>
      </c>
      <c r="M12" s="1">
        <f t="shared" si="0"/>
        <v>56.5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150572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45</v>
      </c>
      <c r="L13" s="6">
        <v>80</v>
      </c>
      <c r="M13" s="1">
        <f t="shared" si="0"/>
        <v>73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148553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50</v>
      </c>
      <c r="L14" s="6">
        <v>55</v>
      </c>
      <c r="M14" s="1">
        <f t="shared" si="0"/>
        <v>66.5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150556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50</v>
      </c>
      <c r="L15" s="6">
        <v>55</v>
      </c>
      <c r="M15" s="1">
        <f t="shared" si="0"/>
        <v>66.5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145500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50</v>
      </c>
      <c r="L16" s="6">
        <v>65</v>
      </c>
      <c r="M16" s="1">
        <f t="shared" si="0"/>
        <v>69.5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65</v>
      </c>
      <c r="L17" s="6">
        <v>78</v>
      </c>
      <c r="M17" s="1">
        <f t="shared" si="0"/>
        <v>76.400000000000006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145494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50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147000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60</v>
      </c>
      <c r="L19" s="6">
        <v>75</v>
      </c>
      <c r="M19" s="1">
        <f t="shared" si="0"/>
        <v>74.5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145982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0</v>
      </c>
      <c r="L20" s="6">
        <v>60</v>
      </c>
      <c r="M20" s="1">
        <f t="shared" si="0"/>
        <v>58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146076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80</v>
      </c>
      <c r="M21" s="1">
        <f t="shared" si="0"/>
        <v>78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148934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65</v>
      </c>
      <c r="L22" s="6">
        <v>55</v>
      </c>
      <c r="M22" s="1">
        <f t="shared" si="0"/>
        <v>69.5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145832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60</v>
      </c>
      <c r="L23" s="6">
        <v>82</v>
      </c>
      <c r="M23" s="1">
        <f t="shared" si="0"/>
        <v>76.599999999999994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150782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70</v>
      </c>
      <c r="L24" s="6">
        <v>70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146125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50</v>
      </c>
      <c r="L25" s="6">
        <v>82</v>
      </c>
      <c r="M25" s="1">
        <f t="shared" si="0"/>
        <v>74.599999999999994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147739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0</v>
      </c>
      <c r="L26" s="6">
        <v>65</v>
      </c>
      <c r="M26" s="1">
        <f t="shared" si="0"/>
        <v>59.5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147485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70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148714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50</v>
      </c>
      <c r="L28" s="6">
        <v>75</v>
      </c>
      <c r="M28" s="1">
        <f t="shared" si="0"/>
        <v>72.5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150892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65</v>
      </c>
      <c r="L29" s="6">
        <v>55</v>
      </c>
      <c r="M29" s="1">
        <f t="shared" si="0"/>
        <v>69.5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150958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70</v>
      </c>
      <c r="L30" s="6">
        <v>0</v>
      </c>
      <c r="M30" s="1">
        <f t="shared" si="0"/>
        <v>54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146119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75</v>
      </c>
      <c r="M31" s="1">
        <f t="shared" si="0"/>
        <v>78.5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145659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70</v>
      </c>
      <c r="L32" s="6">
        <v>82</v>
      </c>
      <c r="M32" s="1">
        <f t="shared" si="0"/>
        <v>78.599999999999994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147480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60</v>
      </c>
      <c r="L33" s="6">
        <v>60</v>
      </c>
      <c r="M33" s="1">
        <f t="shared" si="0"/>
        <v>70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146424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60</v>
      </c>
      <c r="L34" s="6">
        <v>60</v>
      </c>
      <c r="M34" s="1">
        <f t="shared" si="0"/>
        <v>70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145415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70</v>
      </c>
      <c r="L35" s="6">
        <v>80</v>
      </c>
      <c r="M35" s="1">
        <f t="shared" si="0"/>
        <v>78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145486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50</v>
      </c>
      <c r="L36" s="6">
        <v>70</v>
      </c>
      <c r="M36" s="1">
        <f t="shared" si="0"/>
        <v>71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145488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70</v>
      </c>
      <c r="L37" s="6">
        <v>70</v>
      </c>
      <c r="M37" s="1">
        <f t="shared" si="0"/>
        <v>75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146550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70</v>
      </c>
      <c r="L38" s="6">
        <v>80</v>
      </c>
      <c r="M38" s="1">
        <f t="shared" si="0"/>
        <v>78</v>
      </c>
      <c r="N38" s="1" t="str">
        <f t="shared" si="1"/>
        <v>A-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147391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70</v>
      </c>
      <c r="L39" s="6">
        <v>60</v>
      </c>
      <c r="M39" s="1">
        <f t="shared" si="0"/>
        <v>72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147434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65</v>
      </c>
      <c r="L40" s="6">
        <v>60</v>
      </c>
      <c r="M40" s="1">
        <f t="shared" si="0"/>
        <v>71</v>
      </c>
      <c r="N4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2024-07-02T05:19:15Z</dcterms:created>
  <dcterms:modified xsi:type="dcterms:W3CDTF">2024-07-05T02:53:54Z</dcterms:modified>
  <cp:category>nilai</cp:category>
</cp:coreProperties>
</file>